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mc:AlternateContent xmlns:mc="http://schemas.openxmlformats.org/markup-compatibility/2006">
    <mc:Choice Requires="x15">
      <x15ac:absPath xmlns:x15ac="http://schemas.microsoft.com/office/spreadsheetml/2010/11/ac" url="X:\事業調整担当・事業推進担当（フリースクール）\利用者支援\02_要綱・要項（最新版のみ）\21_記入例\"/>
    </mc:Choice>
  </mc:AlternateContent>
  <xr:revisionPtr revIDLastSave="0" documentId="13_ncr:1_{56C4AB64-3C9F-4143-B809-12AADB6FAD3E}" xr6:coauthVersionLast="47" xr6:coauthVersionMax="47" xr10:uidLastSave="{00000000-0000-0000-0000-000000000000}"/>
  <bookViews>
    <workbookView xWindow="28680" yWindow="-120" windowWidth="29040" windowHeight="15720" tabRatio="760" activeTab="2" xr2:uid="{00000000-000D-0000-FFFF-FFFF00000000}"/>
  </bookViews>
  <sheets>
    <sheet name="⑹変更承認申請書" sheetId="36" r:id="rId1"/>
    <sheet name="【記入例】⑹変更承認申請書【Aスクール変更】" sheetId="49" r:id="rId2"/>
    <sheet name="【記入例】⑹変更承認申請書【Bスクール変更（同一スクール）】" sheetId="50" r:id="rId3"/>
  </sheets>
  <definedNames>
    <definedName name="_xlnm.Print_Area" localSheetId="1">【記入例】⑹変更承認申請書【Aスクール変更】!$A$1:$AC$78</definedName>
    <definedName name="_xlnm.Print_Area" localSheetId="2">'【記入例】⑹変更承認申請書【Bスクール変更（同一スクール）】'!$A$1:$AD$78</definedName>
    <definedName name="_xlnm.Print_Area" localSheetId="0">⑹変更承認申請書!$A$1:$AC$78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5" i="50" l="1"/>
  <c r="G64" i="50"/>
  <c r="G60" i="50"/>
  <c r="G64" i="49"/>
  <c r="G60" i="49"/>
  <c r="G65" i="49" s="1"/>
</calcChain>
</file>

<file path=xl/sharedStrings.xml><?xml version="1.0" encoding="utf-8"?>
<sst xmlns="http://schemas.openxmlformats.org/spreadsheetml/2006/main" count="451" uniqueCount="110">
  <si>
    <t>記</t>
    <rPh sb="0" eb="1">
      <t>キ</t>
    </rPh>
    <phoneticPr fontId="1"/>
  </si>
  <si>
    <t>令和 　年　 月 　日</t>
    <phoneticPr fontId="1"/>
  </si>
  <si>
    <t>東京都知事　 殿</t>
    <rPh sb="0" eb="3">
      <t>トウキョウト</t>
    </rPh>
    <rPh sb="3" eb="5">
      <t>チジ</t>
    </rPh>
    <phoneticPr fontId="1"/>
  </si>
  <si>
    <t>２　添付書類</t>
    <rPh sb="2" eb="4">
      <t>テンプ</t>
    </rPh>
    <rPh sb="4" eb="6">
      <t>ショルイ</t>
    </rPh>
    <phoneticPr fontId="1"/>
  </si>
  <si>
    <t>申請者</t>
    <rPh sb="0" eb="3">
      <t>シンセイシャ</t>
    </rPh>
    <phoneticPr fontId="1"/>
  </si>
  <si>
    <t>（保護者）</t>
    <phoneticPr fontId="1"/>
  </si>
  <si>
    <t>住　所</t>
    <rPh sb="0" eb="1">
      <t>ジュウ</t>
    </rPh>
    <rPh sb="2" eb="3">
      <t>ショ</t>
    </rPh>
    <phoneticPr fontId="1"/>
  </si>
  <si>
    <t>氏　名</t>
    <rPh sb="0" eb="1">
      <t>シ</t>
    </rPh>
    <rPh sb="2" eb="3">
      <t>メイ</t>
    </rPh>
    <phoneticPr fontId="1"/>
  </si>
  <si>
    <t>令和</t>
    <rPh sb="0" eb="2">
      <t>レイワ</t>
    </rPh>
    <phoneticPr fontId="1"/>
  </si>
  <si>
    <t>年</t>
    <rPh sb="0" eb="1">
      <t>ネン</t>
    </rPh>
    <phoneticPr fontId="1"/>
  </si>
  <si>
    <t>月</t>
    <rPh sb="0" eb="1">
      <t>ガツ</t>
    </rPh>
    <phoneticPr fontId="1"/>
  </si>
  <si>
    <t>～</t>
    <phoneticPr fontId="1"/>
  </si>
  <si>
    <t>月</t>
    <rPh sb="0" eb="1">
      <t>ツキ</t>
    </rPh>
    <phoneticPr fontId="1"/>
  </si>
  <si>
    <t>円</t>
    <rPh sb="0" eb="1">
      <t>エン</t>
    </rPh>
    <phoneticPr fontId="1"/>
  </si>
  <si>
    <t>月）</t>
    <rPh sb="0" eb="1">
      <t>ガツ</t>
    </rPh>
    <phoneticPr fontId="1"/>
  </si>
  <si>
    <t>□</t>
    <phoneticPr fontId="1"/>
  </si>
  <si>
    <t xml:space="preserve"> </t>
    <phoneticPr fontId="1"/>
  </si>
  <si>
    <t>）</t>
    <phoneticPr fontId="1"/>
  </si>
  <si>
    <t>交付決定番号</t>
    <rPh sb="0" eb="2">
      <t>コウフ</t>
    </rPh>
    <rPh sb="2" eb="4">
      <t>ケッテイ</t>
    </rPh>
    <rPh sb="4" eb="6">
      <t>バンゴウ</t>
    </rPh>
    <phoneticPr fontId="1"/>
  </si>
  <si>
    <t xml:space="preserve">   □月額制以外</t>
    <rPh sb="4" eb="6">
      <t>ゲツガク</t>
    </rPh>
    <rPh sb="6" eb="7">
      <t>セイ</t>
    </rPh>
    <rPh sb="7" eb="9">
      <t>イガイ</t>
    </rPh>
    <phoneticPr fontId="1"/>
  </si>
  <si>
    <t>月平均</t>
    <rPh sb="0" eb="3">
      <t>ツキヘイキン</t>
    </rPh>
    <phoneticPr fontId="1"/>
  </si>
  <si>
    <t>※1  月毎に定額を支払うもの。定額であっても、年払いや都度払いであるものは全て「月額制以外」とし、月平均額の計算根拠を記載してください。</t>
    <rPh sb="4" eb="5">
      <t>ツキ</t>
    </rPh>
    <rPh sb="5" eb="6">
      <t>マイ</t>
    </rPh>
    <rPh sb="7" eb="9">
      <t>テイガク</t>
    </rPh>
    <rPh sb="10" eb="12">
      <t>シハラ</t>
    </rPh>
    <rPh sb="16" eb="18">
      <t>テイガク</t>
    </rPh>
    <rPh sb="24" eb="26">
      <t>ネンバラ</t>
    </rPh>
    <rPh sb="28" eb="30">
      <t>ツド</t>
    </rPh>
    <rPh sb="30" eb="31">
      <t>バラ</t>
    </rPh>
    <rPh sb="38" eb="39">
      <t>スベ</t>
    </rPh>
    <rPh sb="41" eb="43">
      <t>ゲツガク</t>
    </rPh>
    <rPh sb="43" eb="44">
      <t>セイ</t>
    </rPh>
    <rPh sb="44" eb="46">
      <t>イガイ</t>
    </rPh>
    <rPh sb="50" eb="51">
      <t>ツキ</t>
    </rPh>
    <rPh sb="51" eb="53">
      <t>ヘイキン</t>
    </rPh>
    <rPh sb="53" eb="54">
      <t>ガク</t>
    </rPh>
    <rPh sb="55" eb="57">
      <t>ケイサン</t>
    </rPh>
    <rPh sb="57" eb="59">
      <t>コンキョ</t>
    </rPh>
    <rPh sb="60" eb="62">
      <t>キサイ</t>
    </rPh>
    <phoneticPr fontId="1"/>
  </si>
  <si>
    <t>円）</t>
    <rPh sb="0" eb="1">
      <t>エン</t>
    </rPh>
    <phoneticPr fontId="1"/>
  </si>
  <si>
    <t>＜変更前＞</t>
    <rPh sb="1" eb="3">
      <t>ヘンコウ</t>
    </rPh>
    <rPh sb="3" eb="4">
      <t>マエ</t>
    </rPh>
    <phoneticPr fontId="1"/>
  </si>
  <si>
    <t>＜変更後＞</t>
    <rPh sb="1" eb="3">
      <t>ヘンコウ</t>
    </rPh>
    <rPh sb="3" eb="4">
      <t>ゴ</t>
    </rPh>
    <phoneticPr fontId="1"/>
  </si>
  <si>
    <t>＜変更後＞</t>
    <rPh sb="1" eb="3">
      <t>ヘンコウ</t>
    </rPh>
    <rPh sb="3" eb="4">
      <t>アト</t>
    </rPh>
    <phoneticPr fontId="1"/>
  </si>
  <si>
    <t xml:space="preserve">   □月額制</t>
    <rPh sb="4" eb="6">
      <t>ゲツガク</t>
    </rPh>
    <rPh sb="6" eb="7">
      <t>セイ</t>
    </rPh>
    <phoneticPr fontId="1"/>
  </si>
  <si>
    <t>差引増減額</t>
    <rPh sb="0" eb="2">
      <t>サシヒキ</t>
    </rPh>
    <rPh sb="2" eb="5">
      <t>ゾウゲンガク</t>
    </rPh>
    <phoneticPr fontId="1"/>
  </si>
  <si>
    <t>か月（令和</t>
    <rPh sb="1" eb="2">
      <t>ゲツ</t>
    </rPh>
    <phoneticPr fontId="1"/>
  </si>
  <si>
    <t>①</t>
    <phoneticPr fontId="1"/>
  </si>
  <si>
    <t>施設名称</t>
    <phoneticPr fontId="1"/>
  </si>
  <si>
    <t>②</t>
    <phoneticPr fontId="1"/>
  </si>
  <si>
    <t>所在地</t>
    <phoneticPr fontId="1"/>
  </si>
  <si>
    <t>③</t>
    <phoneticPr fontId="1"/>
  </si>
  <si>
    <t>④</t>
    <phoneticPr fontId="1"/>
  </si>
  <si>
    <t>変更開始月</t>
    <rPh sb="0" eb="2">
      <t>ヘンコウ</t>
    </rPh>
    <rPh sb="2" eb="4">
      <t>カイシ</t>
    </rPh>
    <rPh sb="4" eb="5">
      <t>ツキ</t>
    </rPh>
    <phoneticPr fontId="1"/>
  </si>
  <si>
    <t>令和</t>
    <rPh sb="0" eb="1">
      <t>レイ</t>
    </rPh>
    <rPh sb="1" eb="2">
      <t>ワ</t>
    </rPh>
    <phoneticPr fontId="1"/>
  </si>
  <si>
    <t>か月　（令和</t>
    <rPh sb="1" eb="2">
      <t>ゲツ</t>
    </rPh>
    <phoneticPr fontId="1"/>
  </si>
  <si>
    <t>同意事項</t>
    <rPh sb="0" eb="2">
      <t>ドウイ</t>
    </rPh>
    <rPh sb="2" eb="4">
      <t>ジコウ</t>
    </rPh>
    <phoneticPr fontId="1"/>
  </si>
  <si>
    <t>か月</t>
  </si>
  <si>
    <t>申請児童生徒に対する適切な支援を行うため、児童生徒の様子等について、在籍校とフリースクール等とが相互に情報共有することを承諾します。</t>
    <phoneticPr fontId="1"/>
  </si>
  <si>
    <t>助成金等を受けている団体名</t>
    <rPh sb="0" eb="3">
      <t>ジョセイキン</t>
    </rPh>
    <rPh sb="3" eb="4">
      <t>トウ</t>
    </rPh>
    <rPh sb="5" eb="6">
      <t>ウ</t>
    </rPh>
    <rPh sb="10" eb="12">
      <t>ダンタイ</t>
    </rPh>
    <rPh sb="12" eb="13">
      <t>メイ</t>
    </rPh>
    <phoneticPr fontId="1"/>
  </si>
  <si>
    <t>記</t>
    <rPh sb="0" eb="1">
      <t>キ</t>
    </rPh>
    <phoneticPr fontId="1"/>
  </si>
  <si>
    <t>がい</t>
    <phoneticPr fontId="1"/>
  </si>
  <si>
    <t>※変更が生じた事項のみ記載してください</t>
    <rPh sb="1" eb="3">
      <t>ヘンコウ</t>
    </rPh>
    <rPh sb="4" eb="5">
      <t>ショウ</t>
    </rPh>
    <rPh sb="7" eb="9">
      <t>ジコウ</t>
    </rPh>
    <rPh sb="11" eb="13">
      <t>キサイ</t>
    </rPh>
    <phoneticPr fontId="1"/>
  </si>
  <si>
    <t>２－１　フリースクール等に関する変更</t>
    <phoneticPr fontId="1"/>
  </si>
  <si>
    <t>２－２　控除額に関する変更</t>
    <rPh sb="4" eb="6">
      <t>コウジョ</t>
    </rPh>
    <rPh sb="6" eb="7">
      <t>ガク</t>
    </rPh>
    <rPh sb="8" eb="9">
      <t>カン</t>
    </rPh>
    <rPh sb="11" eb="13">
      <t>ヘンコウ</t>
    </rPh>
    <phoneticPr fontId="1"/>
  </si>
  <si>
    <t>２－３　交付決定額に関する変更</t>
    <rPh sb="4" eb="6">
      <t>コウフ</t>
    </rPh>
    <rPh sb="6" eb="8">
      <t>ケッテイ</t>
    </rPh>
    <rPh sb="8" eb="9">
      <t>ガク</t>
    </rPh>
    <rPh sb="10" eb="11">
      <t>カン</t>
    </rPh>
    <rPh sb="13" eb="15">
      <t>ヘンコウ</t>
    </rPh>
    <phoneticPr fontId="1"/>
  </si>
  <si>
    <t>助成対象期間
（Ｂ）</t>
    <rPh sb="0" eb="2">
      <t>ジョセイ</t>
    </rPh>
    <rPh sb="2" eb="4">
      <t>タイショウ</t>
    </rPh>
    <rPh sb="4" eb="6">
      <t>キカン</t>
    </rPh>
    <phoneticPr fontId="1"/>
  </si>
  <si>
    <t>変更後交付申請額</t>
    <rPh sb="0" eb="2">
      <t>ヘンコウ</t>
    </rPh>
    <rPh sb="2" eb="3">
      <t>ゴ</t>
    </rPh>
    <rPh sb="3" eb="5">
      <t>コウフ</t>
    </rPh>
    <rPh sb="5" eb="7">
      <t>シンセイ</t>
    </rPh>
    <rPh sb="7" eb="8">
      <t>ガク</t>
    </rPh>
    <phoneticPr fontId="1"/>
  </si>
  <si>
    <t>（１月当たり上限額</t>
    <phoneticPr fontId="1"/>
  </si>
  <si>
    <t>今回申請しているフリースクール等の利用料について（２－２　控除額に関する変更）に記載した控除額以外に、助成金等を受けていません。</t>
    <rPh sb="40" eb="42">
      <t>キサイ</t>
    </rPh>
    <rPh sb="44" eb="46">
      <t>コウジョ</t>
    </rPh>
    <rPh sb="46" eb="47">
      <t>ガク</t>
    </rPh>
    <rPh sb="47" eb="49">
      <t>イガイ</t>
    </rPh>
    <rPh sb="51" eb="54">
      <t>ジョセイキン</t>
    </rPh>
    <rPh sb="54" eb="55">
      <t>トウ</t>
    </rPh>
    <rPh sb="56" eb="57">
      <t>ウ</t>
    </rPh>
    <phoneticPr fontId="1"/>
  </si>
  <si>
    <t>月当たり控除額
(C)</t>
    <rPh sb="0" eb="1">
      <t>ツキ</t>
    </rPh>
    <rPh sb="1" eb="2">
      <t>ア</t>
    </rPh>
    <rPh sb="4" eb="6">
      <t>コウジョ</t>
    </rPh>
    <rPh sb="6" eb="7">
      <t>ガク</t>
    </rPh>
    <phoneticPr fontId="1"/>
  </si>
  <si>
    <t>１月当たり上限額
(A)-(C)=(D)</t>
    <rPh sb="1" eb="2">
      <t>ツキ</t>
    </rPh>
    <rPh sb="2" eb="3">
      <t>ア</t>
    </rPh>
    <rPh sb="5" eb="7">
      <t>ジョウゲン</t>
    </rPh>
    <rPh sb="7" eb="8">
      <t>ガク</t>
    </rPh>
    <phoneticPr fontId="1"/>
  </si>
  <si>
    <r>
      <t xml:space="preserve">変更開始月より
前の期間
</t>
    </r>
    <r>
      <rPr>
        <sz val="9"/>
        <rFont val="游ゴシック"/>
        <family val="3"/>
        <charset val="128"/>
        <scheme val="minor"/>
      </rPr>
      <t>（E)</t>
    </r>
    <rPh sb="0" eb="2">
      <t>ヘンコウ</t>
    </rPh>
    <rPh sb="2" eb="4">
      <t>カイシ</t>
    </rPh>
    <rPh sb="4" eb="5">
      <t>ツキ</t>
    </rPh>
    <rPh sb="8" eb="9">
      <t>マエ</t>
    </rPh>
    <rPh sb="10" eb="12">
      <t>キカン</t>
    </rPh>
    <phoneticPr fontId="1"/>
  </si>
  <si>
    <r>
      <t xml:space="preserve">変更開始月
以降の期間
</t>
    </r>
    <r>
      <rPr>
        <sz val="9"/>
        <rFont val="游ゴシック"/>
        <family val="3"/>
        <charset val="128"/>
        <scheme val="minor"/>
      </rPr>
      <t>（E')</t>
    </r>
    <rPh sb="0" eb="2">
      <t>ヘンコウ</t>
    </rPh>
    <rPh sb="2" eb="4">
      <t>カイシ</t>
    </rPh>
    <rPh sb="4" eb="5">
      <t>ツキ</t>
    </rPh>
    <rPh sb="6" eb="8">
      <t>イコウ</t>
    </rPh>
    <rPh sb="9" eb="11">
      <t>キカン</t>
    </rPh>
    <phoneticPr fontId="1"/>
  </si>
  <si>
    <t xml:space="preserve">          (D')×(E')</t>
    <phoneticPr fontId="1"/>
  </si>
  <si>
    <t>１月当たり申請額
(D)</t>
    <rPh sb="1" eb="2">
      <t>ツキ</t>
    </rPh>
    <rPh sb="2" eb="3">
      <t>ア</t>
    </rPh>
    <rPh sb="5" eb="7">
      <t>シンセイ</t>
    </rPh>
    <rPh sb="7" eb="8">
      <t>ガク</t>
    </rPh>
    <phoneticPr fontId="1"/>
  </si>
  <si>
    <t>(D)×(E)＋</t>
    <phoneticPr fontId="1"/>
  </si>
  <si>
    <t>（１月当たり上限額
(D)</t>
    <phoneticPr fontId="1"/>
  </si>
  <si>
    <t>（１月当たり上限額
(D')</t>
    <phoneticPr fontId="1"/>
  </si>
  <si>
    <t>　（令和</t>
    <phoneticPr fontId="1"/>
  </si>
  <si>
    <r>
      <t xml:space="preserve">月額利用料(A)
</t>
    </r>
    <r>
      <rPr>
        <b/>
        <sz val="11"/>
        <rFont val="游ゴシック"/>
        <family val="3"/>
        <charset val="128"/>
        <scheme val="minor"/>
      </rPr>
      <t>（税込）</t>
    </r>
    <rPh sb="10" eb="12">
      <t>ゼイコミ</t>
    </rPh>
    <phoneticPr fontId="1"/>
  </si>
  <si>
    <r>
      <t xml:space="preserve">月額利用料(A')
</t>
    </r>
    <r>
      <rPr>
        <b/>
        <sz val="11"/>
        <rFont val="游ゴシック"/>
        <family val="3"/>
        <charset val="128"/>
        <scheme val="minor"/>
      </rPr>
      <t>（税込）</t>
    </r>
    <rPh sb="11" eb="13">
      <t>ゼイコ</t>
    </rPh>
    <phoneticPr fontId="1"/>
  </si>
  <si>
    <r>
      <t>　東京都フリースクール等利用者支援事業助成金交付要綱</t>
    </r>
    <r>
      <rPr>
        <sz val="11"/>
        <rFont val="游ゴシック"/>
        <family val="3"/>
        <charset val="128"/>
        <scheme val="minor"/>
      </rPr>
      <t>第11条第１項の規定に基づき、関係書類を添えて、下記のとおり変更を申請します。</t>
    </r>
    <rPh sb="1" eb="4">
      <t>トウキョウト</t>
    </rPh>
    <rPh sb="22" eb="24">
      <t>コウフ</t>
    </rPh>
    <rPh sb="26" eb="27">
      <t>ダイ</t>
    </rPh>
    <rPh sb="29" eb="30">
      <t>ジョウ</t>
    </rPh>
    <rPh sb="30" eb="31">
      <t>ダイ</t>
    </rPh>
    <rPh sb="32" eb="33">
      <t>コウ</t>
    </rPh>
    <rPh sb="34" eb="36">
      <t>キテイ</t>
    </rPh>
    <rPh sb="41" eb="43">
      <t>カンケイ</t>
    </rPh>
    <rPh sb="43" eb="45">
      <t>ショルイ</t>
    </rPh>
    <rPh sb="46" eb="47">
      <t>ソ</t>
    </rPh>
    <rPh sb="56" eb="58">
      <t>ヘンコウ</t>
    </rPh>
    <phoneticPr fontId="1"/>
  </si>
  <si>
    <t xml:space="preserve"> □ホームページ（URL：　　</t>
    <phoneticPr fontId="1"/>
  </si>
  <si>
    <t>　）</t>
    <phoneticPr fontId="1"/>
  </si>
  <si>
    <t>）</t>
    <phoneticPr fontId="1"/>
  </si>
  <si>
    <t xml:space="preserve"> □ホームページ（URL：　　</t>
    <phoneticPr fontId="1"/>
  </si>
  <si>
    <t xml:space="preserve"> □パンフレット・リーフレット</t>
    <phoneticPr fontId="1"/>
  </si>
  <si>
    <t>□その他（資料名：</t>
    <rPh sb="3" eb="4">
      <t>タ</t>
    </rPh>
    <rPh sb="5" eb="7">
      <t>シリョウ</t>
    </rPh>
    <rPh sb="7" eb="8">
      <t>メイ</t>
    </rPh>
    <phoneticPr fontId="1"/>
  </si>
  <si>
    <r>
      <t xml:space="preserve">利用料金体系表等
</t>
    </r>
    <r>
      <rPr>
        <sz val="8"/>
        <rFont val="游ゴシック"/>
        <family val="3"/>
        <charset val="128"/>
        <scheme val="minor"/>
      </rPr>
      <t>※２</t>
    </r>
    <rPh sb="0" eb="2">
      <t>リヨウ</t>
    </rPh>
    <rPh sb="2" eb="4">
      <t>リョウキン</t>
    </rPh>
    <rPh sb="4" eb="6">
      <t>タイケイ</t>
    </rPh>
    <rPh sb="6" eb="7">
      <t>ヒョウ</t>
    </rPh>
    <rPh sb="7" eb="8">
      <t>トウ</t>
    </rPh>
    <phoneticPr fontId="1"/>
  </si>
  <si>
    <t>※３　変更前の交付申請期間の始期を記載してください。</t>
    <rPh sb="3" eb="5">
      <t>ヘンコウ</t>
    </rPh>
    <rPh sb="5" eb="6">
      <t>マエ</t>
    </rPh>
    <rPh sb="7" eb="9">
      <t>コウフ</t>
    </rPh>
    <rPh sb="9" eb="11">
      <t>シンセイ</t>
    </rPh>
    <rPh sb="11" eb="13">
      <t>キカン</t>
    </rPh>
    <rPh sb="14" eb="16">
      <t>シキ</t>
    </rPh>
    <rPh sb="17" eb="19">
      <t>キサイ</t>
    </rPh>
    <phoneticPr fontId="1"/>
  </si>
  <si>
    <r>
      <t>月</t>
    </r>
    <r>
      <rPr>
        <sz val="8"/>
        <rFont val="游ゴシック"/>
        <family val="3"/>
        <charset val="128"/>
        <scheme val="minor"/>
      </rPr>
      <t>※３</t>
    </r>
    <rPh sb="0" eb="1">
      <t>ツキ</t>
    </rPh>
    <phoneticPr fontId="1"/>
  </si>
  <si>
    <r>
      <t>月当たり控除額
(Ｃ')</t>
    </r>
    <r>
      <rPr>
        <sz val="9"/>
        <rFont val="游ゴシック"/>
        <family val="3"/>
        <charset val="128"/>
        <scheme val="minor"/>
      </rPr>
      <t>※４</t>
    </r>
    <rPh sb="0" eb="1">
      <t>ツキ</t>
    </rPh>
    <rPh sb="1" eb="2">
      <t>ア</t>
    </rPh>
    <rPh sb="4" eb="6">
      <t>コウジョ</t>
    </rPh>
    <rPh sb="6" eb="7">
      <t>ガク</t>
    </rPh>
    <phoneticPr fontId="1"/>
  </si>
  <si>
    <r>
      <t xml:space="preserve">   ※４　額の計算は、</t>
    </r>
    <r>
      <rPr>
        <u/>
        <sz val="9"/>
        <rFont val="游ゴシック"/>
        <family val="3"/>
        <charset val="128"/>
        <scheme val="minor"/>
      </rPr>
      <t>交付申請期間と重複する期間に受ける助成金等の１月当たりの平均額</t>
    </r>
    <r>
      <rPr>
        <sz val="9"/>
        <rFont val="游ゴシック"/>
        <family val="3"/>
        <charset val="128"/>
        <scheme val="minor"/>
      </rPr>
      <t>を記載してください。ただし、１円未満の端数が生じた場合は切り上げとしてください。</t>
    </r>
    <phoneticPr fontId="1"/>
  </si>
  <si>
    <t>１月当たり申請額※５
(A')-(C')=(D')</t>
    <rPh sb="1" eb="3">
      <t>ツキア</t>
    </rPh>
    <rPh sb="5" eb="7">
      <t>シンセイ</t>
    </rPh>
    <rPh sb="7" eb="8">
      <t>ガク</t>
    </rPh>
    <phoneticPr fontId="1"/>
  </si>
  <si>
    <r>
      <t xml:space="preserve">　※５  </t>
    </r>
    <r>
      <rPr>
        <b/>
        <sz val="9"/>
        <rFont val="游ゴシック"/>
        <family val="3"/>
        <charset val="128"/>
        <scheme val="minor"/>
      </rPr>
      <t>100円未満</t>
    </r>
    <r>
      <rPr>
        <sz val="9"/>
        <rFont val="游ゴシック"/>
        <family val="3"/>
        <charset val="128"/>
        <scheme val="minor"/>
      </rPr>
      <t>の端数は</t>
    </r>
    <r>
      <rPr>
        <u/>
        <sz val="9"/>
        <rFont val="游ゴシック"/>
        <family val="3"/>
        <charset val="128"/>
        <scheme val="minor"/>
      </rPr>
      <t>切り捨て</t>
    </r>
    <r>
      <rPr>
        <sz val="9"/>
        <rFont val="游ゴシック"/>
        <family val="3"/>
        <charset val="128"/>
        <scheme val="minor"/>
      </rPr>
      <t>となります。また、</t>
    </r>
    <r>
      <rPr>
        <b/>
        <sz val="9"/>
        <rFont val="游ゴシック"/>
        <family val="3"/>
        <charset val="128"/>
        <scheme val="minor"/>
      </rPr>
      <t>20,000円を超過している場合は、20,000円としてください。</t>
    </r>
    <rPh sb="8" eb="9">
      <t>エン</t>
    </rPh>
    <rPh sb="9" eb="11">
      <t>ミマン</t>
    </rPh>
    <rPh sb="12" eb="14">
      <t>ハスウ</t>
    </rPh>
    <rPh sb="15" eb="16">
      <t>キ</t>
    </rPh>
    <rPh sb="17" eb="18">
      <t>ス</t>
    </rPh>
    <phoneticPr fontId="1"/>
  </si>
  <si>
    <r>
      <t>変更承認申請に係る内容の審査を目的として、東京都または東京都が審査事務を委託する者が、必要に応じて在籍校</t>
    </r>
    <r>
      <rPr>
        <sz val="9"/>
        <rFont val="游ゴシック"/>
        <family val="3"/>
        <charset val="128"/>
        <scheme val="minor"/>
      </rPr>
      <t xml:space="preserve"> ※６</t>
    </r>
    <r>
      <rPr>
        <sz val="11"/>
        <rFont val="游ゴシック"/>
        <family val="3"/>
        <charset val="128"/>
        <scheme val="minor"/>
      </rPr>
      <t xml:space="preserve">、フリースクール等への照会を行うことを承諾します。
</t>
    </r>
    <phoneticPr fontId="1"/>
  </si>
  <si>
    <t>※６　公立学校に在籍している場合は、管轄の教育委員会を含みます。</t>
    <rPh sb="18" eb="20">
      <t>カンカツ</t>
    </rPh>
    <phoneticPr fontId="1"/>
  </si>
  <si>
    <t>助成対象期間（B）</t>
    <rPh sb="0" eb="4">
      <t>ジョセイタイショウ</t>
    </rPh>
    <phoneticPr fontId="1"/>
  </si>
  <si>
    <t>助成対象期間</t>
    <rPh sb="0" eb="4">
      <t>ジョセイタイショウ</t>
    </rPh>
    <phoneticPr fontId="1"/>
  </si>
  <si>
    <t>（第６号様式）</t>
    <phoneticPr fontId="1"/>
  </si>
  <si>
    <t>東京都フリースクール等利用者支援事業助成金
変更承認申請書</t>
    <rPh sb="0" eb="3">
      <t>トウキョウト</t>
    </rPh>
    <rPh sb="22" eb="24">
      <t>ヘンコウ</t>
    </rPh>
    <rPh sb="24" eb="26">
      <t>ショウニン</t>
    </rPh>
    <rPh sb="26" eb="29">
      <t>シンセイショ</t>
    </rPh>
    <phoneticPr fontId="1"/>
  </si>
  <si>
    <r>
      <t>月額利用料</t>
    </r>
    <r>
      <rPr>
        <sz val="10"/>
        <rFont val="游ゴシック"/>
        <family val="2"/>
        <charset val="128"/>
        <scheme val="minor"/>
      </rPr>
      <t xml:space="preserve">の計算根拠
</t>
    </r>
    <rPh sb="0" eb="2">
      <t>ゲツガク</t>
    </rPh>
    <rPh sb="2" eb="5">
      <t>リヨウリョウ</t>
    </rPh>
    <rPh sb="6" eb="8">
      <t>ケイサン</t>
    </rPh>
    <rPh sb="8" eb="10">
      <t>コンキョ</t>
    </rPh>
    <phoneticPr fontId="1"/>
  </si>
  <si>
    <r>
      <t xml:space="preserve">   □月額制</t>
    </r>
    <r>
      <rPr>
        <sz val="8"/>
        <rFont val="游ゴシック"/>
        <family val="3"/>
        <charset val="128"/>
        <scheme val="minor"/>
      </rPr>
      <t>※１</t>
    </r>
    <rPh sb="4" eb="6">
      <t>ゲツガク</t>
    </rPh>
    <rPh sb="6" eb="7">
      <t>セイ</t>
    </rPh>
    <phoneticPr fontId="1"/>
  </si>
  <si>
    <r>
      <t xml:space="preserve">既交付決定額
</t>
    </r>
    <r>
      <rPr>
        <sz val="9"/>
        <rFont val="游ゴシック"/>
        <family val="3"/>
        <charset val="128"/>
        <scheme val="minor"/>
      </rPr>
      <t>(D)×(B)</t>
    </r>
    <rPh sb="0" eb="1">
      <t>キ</t>
    </rPh>
    <rPh sb="1" eb="3">
      <t>コウフ</t>
    </rPh>
    <rPh sb="3" eb="5">
      <t>ケッテイ</t>
    </rPh>
    <rPh sb="5" eb="6">
      <t>ガク</t>
    </rPh>
    <phoneticPr fontId="1"/>
  </si>
  <si>
    <r>
      <t>在籍校</t>
    </r>
    <r>
      <rPr>
        <sz val="9"/>
        <rFont val="游ゴシック"/>
        <family val="3"/>
        <charset val="128"/>
        <scheme val="minor"/>
      </rPr>
      <t>※６</t>
    </r>
    <r>
      <rPr>
        <sz val="11"/>
        <rFont val="游ゴシック"/>
        <family val="3"/>
        <charset val="128"/>
        <scheme val="minor"/>
      </rPr>
      <t>に対して、東京都が申請者及び申請児童生徒に係る申請、助成金の交付に係る情報を提供することを承諾します。</t>
    </r>
    <rPh sb="6" eb="7">
      <t>タイ</t>
    </rPh>
    <phoneticPr fontId="1"/>
  </si>
  <si>
    <r>
      <t>※２　利用料の記載がある資料（</t>
    </r>
    <r>
      <rPr>
        <u/>
        <sz val="8"/>
        <rFont val="游ゴシック"/>
        <family val="3"/>
        <charset val="128"/>
        <scheme val="minor"/>
      </rPr>
      <t>申請者とフリースクール等との契約書類</t>
    </r>
    <r>
      <rPr>
        <b/>
        <u/>
        <sz val="8"/>
        <rFont val="游ゴシック"/>
        <family val="3"/>
        <charset val="128"/>
        <scheme val="minor"/>
      </rPr>
      <t>ではなく</t>
    </r>
    <r>
      <rPr>
        <sz val="8"/>
        <rFont val="游ゴシック"/>
        <family val="3"/>
        <charset val="128"/>
        <scheme val="minor"/>
      </rPr>
      <t>、利用者等に広く提示されている資料）のことです。　　
　　ホームページの場合はフリースクール等の利用料が確認できる箇所のURLを記載し、ホームページ以外の資料の場合は、</t>
    </r>
    <r>
      <rPr>
        <b/>
        <u/>
        <sz val="8"/>
        <rFont val="游ゴシック"/>
        <family val="3"/>
        <charset val="128"/>
        <scheme val="minor"/>
      </rPr>
      <t xml:space="preserve">該当資料の
</t>
    </r>
    <r>
      <rPr>
        <b/>
        <sz val="8"/>
        <rFont val="游ゴシック"/>
        <family val="3"/>
        <charset val="128"/>
        <scheme val="minor"/>
      </rPr>
      <t>　　</t>
    </r>
    <r>
      <rPr>
        <b/>
        <u/>
        <sz val="8"/>
        <rFont val="游ゴシック"/>
        <family val="3"/>
        <charset val="128"/>
        <scheme val="minor"/>
      </rPr>
      <t>写しを提出</t>
    </r>
    <r>
      <rPr>
        <sz val="8"/>
        <rFont val="游ゴシック"/>
        <family val="3"/>
        <charset val="128"/>
        <scheme val="minor"/>
      </rPr>
      <t>してください。</t>
    </r>
    <rPh sb="3" eb="6">
      <t>リヨウリョウ</t>
    </rPh>
    <rPh sb="7" eb="9">
      <t>キサイ</t>
    </rPh>
    <rPh sb="12" eb="14">
      <t>シリョウ</t>
    </rPh>
    <rPh sb="41" eb="42">
      <t>トウ</t>
    </rPh>
    <rPh sb="111" eb="113">
      <t>イガイ</t>
    </rPh>
    <rPh sb="114" eb="116">
      <t>シリョウ</t>
    </rPh>
    <rPh sb="117" eb="119">
      <t>バアイ</t>
    </rPh>
    <rPh sb="121" eb="123">
      <t>ガイトウ</t>
    </rPh>
    <rPh sb="123" eb="125">
      <t>シリョウ</t>
    </rPh>
    <rPh sb="129" eb="130">
      <t>ウツ</t>
    </rPh>
    <phoneticPr fontId="1"/>
  </si>
  <si>
    <t>・都度払いの場合は、利用予定メニュー・単価・月ごとの最も利用予定回数が多い月で利用予定回数を記載してください。　
・数か月分の利用料を一括払いする場合は、支払額を月数で除して計算し、１円未満の端数が生じた場合は切り捨てとしてください。</t>
    <phoneticPr fontId="1"/>
  </si>
  <si>
    <t>東京都新宿区西新宿2-8-1 　○○マンション101</t>
    <phoneticPr fontId="1"/>
  </si>
  <si>
    <t>東　京　　太　郎</t>
    <phoneticPr fontId="1"/>
  </si>
  <si>
    <t>〇〇〇〇○○○○</t>
    <phoneticPr fontId="1"/>
  </si>
  <si>
    <t>とうきょうフリースクール</t>
    <phoneticPr fontId="1"/>
  </si>
  <si>
    <t>東京都新宿区西新宿〇－〇－〇</t>
    <phoneticPr fontId="1"/>
  </si>
  <si>
    <r>
      <t xml:space="preserve">   </t>
    </r>
    <r>
      <rPr>
        <sz val="11"/>
        <color rgb="FFFF0000"/>
        <rFont val="Segoe UI Symbol"/>
        <family val="2"/>
      </rPr>
      <t>☑</t>
    </r>
    <r>
      <rPr>
        <sz val="11"/>
        <rFont val="游ゴシック"/>
        <family val="2"/>
        <charset val="128"/>
        <scheme val="minor"/>
      </rPr>
      <t>月額制以外</t>
    </r>
    <rPh sb="4" eb="6">
      <t>ゲツガク</t>
    </rPh>
    <rPh sb="6" eb="7">
      <t>セイ</t>
    </rPh>
    <rPh sb="7" eb="9">
      <t>イガイ</t>
    </rPh>
    <phoneticPr fontId="1"/>
  </si>
  <si>
    <t>しんじゅくフリースクール</t>
    <phoneticPr fontId="1"/>
  </si>
  <si>
    <t>東京都新宿区新宿●ー●ー●</t>
    <phoneticPr fontId="1"/>
  </si>
  <si>
    <r>
      <t xml:space="preserve">  </t>
    </r>
    <r>
      <rPr>
        <sz val="11"/>
        <color rgb="FFFF0000"/>
        <rFont val="游ゴシック"/>
        <family val="2"/>
        <charset val="128"/>
        <scheme val="minor"/>
      </rPr>
      <t xml:space="preserve"> </t>
    </r>
    <r>
      <rPr>
        <sz val="11"/>
        <color rgb="FFFF0000"/>
        <rFont val="Segoe UI Symbol"/>
        <family val="2"/>
      </rPr>
      <t>☑</t>
    </r>
    <r>
      <rPr>
        <sz val="11"/>
        <rFont val="游ゴシック"/>
        <family val="2"/>
        <charset val="128"/>
        <scheme val="minor"/>
      </rPr>
      <t>月額制以外</t>
    </r>
    <rPh sb="4" eb="6">
      <t>ゲツガク</t>
    </rPh>
    <rPh sb="6" eb="7">
      <t>セイ</t>
    </rPh>
    <rPh sb="7" eb="9">
      <t>イガイ</t>
    </rPh>
    <phoneticPr fontId="1"/>
  </si>
  <si>
    <t>半期一括払い（令和６年10月~令和７年３月）
支払金額150,000円÷６月=25,000円</t>
    <phoneticPr fontId="1"/>
  </si>
  <si>
    <t>か月（令和</t>
    <rPh sb="1" eb="2">
      <t>ゲツ</t>
    </rPh>
    <phoneticPr fontId="37"/>
  </si>
  <si>
    <t>年</t>
    <rPh sb="0" eb="1">
      <t>ネン</t>
    </rPh>
    <phoneticPr fontId="37"/>
  </si>
  <si>
    <t>月</t>
    <rPh sb="0" eb="1">
      <t>ガツ</t>
    </rPh>
    <phoneticPr fontId="37"/>
  </si>
  <si>
    <t>～</t>
    <phoneticPr fontId="37"/>
  </si>
  <si>
    <t>令和</t>
    <rPh sb="0" eb="2">
      <t>レイワ</t>
    </rPh>
    <phoneticPr fontId="37"/>
  </si>
  <si>
    <t>月）</t>
    <rPh sb="0" eb="1">
      <t>ガツ</t>
    </rPh>
    <phoneticPr fontId="37"/>
  </si>
  <si>
    <r>
      <t xml:space="preserve">既交付決定額
</t>
    </r>
    <r>
      <rPr>
        <sz val="9"/>
        <color theme="1"/>
        <rFont val="游ゴシック"/>
        <family val="3"/>
        <charset val="128"/>
        <scheme val="minor"/>
      </rPr>
      <t>(D)×(B)</t>
    </r>
    <rPh sb="0" eb="1">
      <t>キ</t>
    </rPh>
    <rPh sb="1" eb="3">
      <t>コウフ</t>
    </rPh>
    <rPh sb="3" eb="5">
      <t>ケッテイ</t>
    </rPh>
    <rPh sb="5" eb="6">
      <t>ガク</t>
    </rPh>
    <phoneticPr fontId="1"/>
  </si>
  <si>
    <t>☑</t>
    <phoneticPr fontId="1"/>
  </si>
  <si>
    <t>令和 7年 〇月 〇日</t>
    <phoneticPr fontId="1"/>
  </si>
  <si>
    <t>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</si>
</sst>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6"/>
      <name val="游ゴシック"/>
      <family val="2"/>
      <charset val="128"/>
      <scheme val="minor"/>
    </font>
    <font>
      <sz val="11"/>
      <name val="游明朝 Light"/>
      <family val="1"/>
      <charset val="128"/>
    </font>
    <font>
      <sz val="11"/>
      <color theme="1"/>
      <name val="游ゴシック"/>
      <family val="2"/>
      <charset val="128"/>
      <scheme val="minor"/>
    </font>
    <font>
      <b/>
      <sz val="11"/>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9"/>
      <name val="游ゴシック"/>
      <family val="2"/>
      <charset val="128"/>
      <scheme val="minor"/>
    </font>
    <font>
      <sz val="10"/>
      <name val="游ゴシック"/>
      <family val="2"/>
      <charset val="128"/>
      <scheme val="minor"/>
    </font>
    <font>
      <sz val="8"/>
      <name val="游ゴシック"/>
      <family val="3"/>
      <charset val="128"/>
      <scheme val="minor"/>
    </font>
    <font>
      <u/>
      <sz val="9"/>
      <name val="游ゴシック"/>
      <family val="3"/>
      <charset val="128"/>
      <scheme val="minor"/>
    </font>
    <font>
      <sz val="10"/>
      <name val="游ゴシック"/>
      <family val="3"/>
      <charset val="128"/>
      <scheme val="minor"/>
    </font>
    <font>
      <sz val="13"/>
      <name val="游明朝"/>
      <family val="1"/>
      <charset val="128"/>
    </font>
    <font>
      <b/>
      <sz val="11"/>
      <name val="游ゴシック"/>
      <family val="3"/>
      <charset val="128"/>
      <scheme val="minor"/>
    </font>
    <font>
      <b/>
      <sz val="8"/>
      <name val="游ゴシック"/>
      <family val="3"/>
      <charset val="128"/>
      <scheme val="minor"/>
    </font>
    <font>
      <b/>
      <sz val="9"/>
      <name val="游ゴシック"/>
      <family val="3"/>
      <charset val="128"/>
      <scheme val="minor"/>
    </font>
    <font>
      <sz val="14"/>
      <name val="游明朝"/>
      <family val="1"/>
      <charset val="128"/>
    </font>
    <font>
      <sz val="8"/>
      <name val="游ゴシック"/>
      <family val="2"/>
      <charset val="128"/>
      <scheme val="minor"/>
    </font>
    <font>
      <sz val="7"/>
      <name val="游ゴシック"/>
      <family val="2"/>
      <charset val="128"/>
      <scheme val="minor"/>
    </font>
    <font>
      <sz val="7"/>
      <name val="游ゴシック"/>
      <family val="3"/>
      <charset val="128"/>
      <scheme val="minor"/>
    </font>
    <font>
      <u/>
      <sz val="8"/>
      <name val="游ゴシック"/>
      <family val="3"/>
      <charset val="128"/>
      <scheme val="minor"/>
    </font>
    <font>
      <b/>
      <u/>
      <sz val="8"/>
      <name val="游ゴシック"/>
      <family val="3"/>
      <charset val="128"/>
      <scheme val="minor"/>
    </font>
    <font>
      <sz val="13"/>
      <name val="游ゴシック"/>
      <family val="3"/>
      <charset val="128"/>
      <scheme val="minor"/>
    </font>
    <font>
      <sz val="9"/>
      <color rgb="FFFF0000"/>
      <name val="游ゴシック"/>
      <family val="3"/>
      <charset val="128"/>
      <scheme val="minor"/>
    </font>
    <font>
      <sz val="11"/>
      <color rgb="FFFF0000"/>
      <name val="游ゴシック"/>
      <family val="2"/>
      <charset val="128"/>
      <scheme val="minor"/>
    </font>
    <font>
      <sz val="11"/>
      <color rgb="FFFF0000"/>
      <name val="游ゴシック"/>
      <family val="2"/>
      <charset val="128"/>
    </font>
    <font>
      <sz val="11"/>
      <color rgb="FFFF0000"/>
      <name val="游ゴシック"/>
      <family val="3"/>
      <charset val="128"/>
    </font>
    <font>
      <sz val="12"/>
      <name val="游ゴシック"/>
      <family val="3"/>
      <charset val="128"/>
      <scheme val="minor"/>
    </font>
    <font>
      <sz val="8"/>
      <color rgb="FFFF0000"/>
      <name val="游ゴシック"/>
      <family val="2"/>
      <charset val="128"/>
    </font>
    <font>
      <sz val="11"/>
      <color rgb="FFFF0000"/>
      <name val="Segoe UI Symbol"/>
      <family val="2"/>
    </font>
    <font>
      <sz val="8"/>
      <color rgb="FFFF0000"/>
      <name val="游ゴシック"/>
      <family val="3"/>
      <charset val="128"/>
      <scheme val="minor"/>
    </font>
    <font>
      <sz val="10"/>
      <color rgb="FFFF0000"/>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10"/>
      <color rgb="FFFF0000"/>
      <name val="游ゴシック"/>
      <family val="2"/>
      <charset val="128"/>
    </font>
    <font>
      <sz val="10"/>
      <color rgb="FF000000"/>
      <name val="游ゴシック"/>
      <family val="2"/>
      <charset val="128"/>
    </font>
    <font>
      <sz val="6"/>
      <name val="游ゴシック"/>
      <family val="2"/>
      <charset val="128"/>
    </font>
    <font>
      <sz val="11"/>
      <color theme="1"/>
      <name val="游ゴシック"/>
      <family val="2"/>
      <charset val="128"/>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11"/>
      <color rgb="FFFF0000"/>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2CC"/>
        <bgColor rgb="FF000000"/>
      </patternFill>
    </fill>
    <fill>
      <patternFill patternType="solid">
        <fgColor theme="7" tint="0.79998168889431442"/>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88">
    <xf numFmtId="0" fontId="0" fillId="0" borderId="0" xfId="0">
      <alignment vertical="center"/>
    </xf>
    <xf numFmtId="0" fontId="0" fillId="0" borderId="11" xfId="0" applyBorder="1">
      <alignment vertical="center"/>
    </xf>
    <xf numFmtId="38" fontId="7" fillId="0" borderId="0" xfId="1" applyFont="1" applyFill="1" applyBorder="1" applyAlignment="1">
      <alignment horizontal="left" vertical="center"/>
    </xf>
    <xf numFmtId="38" fontId="7" fillId="0" borderId="0" xfId="1" applyFont="1" applyFill="1" applyBorder="1" applyAlignment="1">
      <alignment horizontal="center" vertical="center"/>
    </xf>
    <xf numFmtId="38" fontId="9" fillId="0" borderId="0" xfId="1" applyFont="1" applyFill="1" applyBorder="1" applyAlignment="1">
      <alignment horizontal="right" vertical="center"/>
    </xf>
    <xf numFmtId="38" fontId="7" fillId="0" borderId="6" xfId="1" applyFont="1" applyFill="1" applyBorder="1" applyAlignment="1">
      <alignment vertical="center"/>
    </xf>
    <xf numFmtId="38" fontId="7" fillId="0" borderId="0" xfId="1" applyFont="1" applyFill="1" applyBorder="1" applyAlignment="1">
      <alignment vertical="center"/>
    </xf>
    <xf numFmtId="0" fontId="5" fillId="3" borderId="3" xfId="0" applyFont="1" applyFill="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7" fillId="0" borderId="7" xfId="0" applyFont="1" applyBorder="1" applyAlignment="1">
      <alignment horizontal="left" vertical="center" wrapText="1"/>
    </xf>
    <xf numFmtId="0" fontId="7" fillId="0" borderId="12" xfId="0" applyFont="1" applyBorder="1" applyAlignment="1">
      <alignment horizontal="left" vertical="center" wrapText="1"/>
    </xf>
    <xf numFmtId="0" fontId="5" fillId="0" borderId="0" xfId="0" quotePrefix="1" applyFont="1">
      <alignment vertical="center"/>
    </xf>
    <xf numFmtId="0" fontId="7" fillId="0" borderId="6" xfId="0" applyFont="1" applyBorder="1" applyAlignment="1">
      <alignment vertical="center" wrapText="1"/>
    </xf>
    <xf numFmtId="0" fontId="14" fillId="0" borderId="0" xfId="0" applyFont="1">
      <alignment vertical="center"/>
    </xf>
    <xf numFmtId="0" fontId="8"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right" vertical="center"/>
    </xf>
    <xf numFmtId="0" fontId="14" fillId="0" borderId="0" xfId="0" applyFont="1" applyAlignment="1">
      <alignment horizontal="left" vertical="center"/>
    </xf>
    <xf numFmtId="0" fontId="5" fillId="2" borderId="3"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9" fillId="0" borderId="2" xfId="0" applyFont="1" applyBorder="1" applyAlignment="1">
      <alignment horizontal="center" vertical="center" wrapText="1"/>
    </xf>
    <xf numFmtId="0" fontId="5" fillId="2" borderId="6" xfId="0" applyFont="1" applyFill="1" applyBorder="1" applyAlignment="1">
      <alignment horizontal="center" vertical="center"/>
    </xf>
    <xf numFmtId="0" fontId="8" fillId="0" borderId="6" xfId="0" applyFont="1" applyBorder="1" applyAlignment="1">
      <alignment horizontal="left" vertical="center" wrapText="1"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lignment vertical="center"/>
    </xf>
    <xf numFmtId="0" fontId="5" fillId="0" borderId="3" xfId="0" applyFont="1" applyBorder="1" applyAlignment="1">
      <alignment horizontal="left" vertical="center"/>
    </xf>
    <xf numFmtId="0" fontId="7" fillId="0" borderId="0" xfId="0" applyFont="1" applyAlignment="1">
      <alignment vertical="center" shrinkToFit="1"/>
    </xf>
    <xf numFmtId="0" fontId="8" fillId="0" borderId="0" xfId="0" applyFont="1" applyAlignment="1">
      <alignment horizontal="left" vertical="center" wrapText="1" shrinkToFit="1"/>
    </xf>
    <xf numFmtId="0" fontId="7" fillId="0" borderId="0" xfId="0" applyFont="1" applyAlignment="1">
      <alignment horizontal="left" vertical="center" shrinkToFit="1"/>
    </xf>
    <xf numFmtId="0" fontId="8" fillId="0" borderId="0" xfId="0" applyFont="1" applyAlignment="1">
      <alignment horizontal="left" vertical="top" wrapText="1" shrinkToFit="1"/>
    </xf>
    <xf numFmtId="3" fontId="5" fillId="0" borderId="0" xfId="0" applyNumberFormat="1" applyFont="1">
      <alignment vertical="center"/>
    </xf>
    <xf numFmtId="0" fontId="5" fillId="0" borderId="8" xfId="0" applyFont="1" applyBorder="1" applyAlignment="1">
      <alignment vertical="center" wrapText="1"/>
    </xf>
    <xf numFmtId="0" fontId="5" fillId="0" borderId="0" xfId="0" applyFont="1" applyAlignment="1">
      <alignment vertical="center" wrapText="1"/>
    </xf>
    <xf numFmtId="0" fontId="5" fillId="0" borderId="8" xfId="0" applyFont="1" applyBorder="1" applyAlignment="1">
      <alignment horizontal="center" vertical="center" wrapText="1"/>
    </xf>
    <xf numFmtId="0" fontId="5" fillId="0" borderId="10" xfId="0" applyFont="1" applyBorder="1" applyAlignment="1">
      <alignment vertical="center" wrapText="1"/>
    </xf>
    <xf numFmtId="0" fontId="7" fillId="0" borderId="0" xfId="0" applyFont="1" applyAlignment="1">
      <alignment horizontal="center" vertical="center" wrapText="1"/>
    </xf>
    <xf numFmtId="0" fontId="5" fillId="0" borderId="8" xfId="0" applyFont="1" applyBorder="1">
      <alignment vertical="center"/>
    </xf>
    <xf numFmtId="0" fontId="5" fillId="0" borderId="0" xfId="0" applyFont="1" applyAlignment="1">
      <alignment vertical="top" wrapText="1"/>
    </xf>
    <xf numFmtId="0" fontId="5" fillId="2" borderId="3" xfId="0" applyFont="1" applyFill="1" applyBorder="1">
      <alignment vertical="center"/>
    </xf>
    <xf numFmtId="0" fontId="5" fillId="0" borderId="11" xfId="0" applyFont="1" applyBorder="1" applyAlignment="1">
      <alignment horizontal="center" vertical="center" wrapText="1"/>
    </xf>
    <xf numFmtId="0" fontId="5" fillId="0" borderId="11" xfId="0" applyFont="1" applyBorder="1">
      <alignment vertical="center"/>
    </xf>
    <xf numFmtId="0" fontId="23"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2" fillId="4" borderId="0" xfId="0" applyFont="1" applyFill="1" applyAlignment="1">
      <alignment vertical="center" wrapText="1"/>
    </xf>
    <xf numFmtId="0" fontId="5" fillId="3" borderId="6" xfId="0" applyFont="1" applyFill="1" applyBorder="1" applyAlignment="1">
      <alignment horizontal="center" vertical="center"/>
    </xf>
    <xf numFmtId="0" fontId="18" fillId="0" borderId="0" xfId="0" applyFont="1" applyAlignment="1">
      <alignment vertical="center" wrapText="1" shrinkToFit="1"/>
    </xf>
    <xf numFmtId="0" fontId="12" fillId="0" borderId="0" xfId="0" applyFont="1">
      <alignment vertical="center"/>
    </xf>
    <xf numFmtId="0" fontId="7" fillId="0" borderId="0" xfId="0" applyFont="1" applyAlignment="1">
      <alignment horizontal="right" vertical="center" shrinkToFit="1"/>
    </xf>
    <xf numFmtId="0" fontId="12" fillId="0" borderId="0" xfId="0" applyFont="1" applyAlignment="1">
      <alignment horizontal="left" vertical="center" shrinkToFit="1"/>
    </xf>
    <xf numFmtId="0" fontId="8" fillId="0" borderId="0" xfId="0" applyFont="1" applyAlignment="1">
      <alignment horizontal="center" vertical="center" wrapText="1"/>
    </xf>
    <xf numFmtId="38" fontId="9" fillId="0" borderId="0" xfId="1" applyFont="1" applyFill="1" applyBorder="1" applyAlignment="1">
      <alignment horizontal="right" vertical="center" wrapText="1"/>
    </xf>
    <xf numFmtId="0" fontId="8" fillId="0" borderId="0" xfId="0" applyFont="1" applyAlignment="1">
      <alignment vertical="center" wrapText="1"/>
    </xf>
    <xf numFmtId="38" fontId="9" fillId="0" borderId="3" xfId="1" applyFont="1" applyFill="1" applyBorder="1" applyAlignment="1">
      <alignment vertical="center" wrapText="1"/>
    </xf>
    <xf numFmtId="38" fontId="7" fillId="0" borderId="8" xfId="1" applyFont="1" applyFill="1" applyBorder="1" applyAlignment="1">
      <alignment vertical="center"/>
    </xf>
    <xf numFmtId="0" fontId="18" fillId="0" borderId="0" xfId="0" applyFont="1" applyAlignment="1">
      <alignment horizontal="center" vertical="center"/>
    </xf>
    <xf numFmtId="0" fontId="9" fillId="0" borderId="5" xfId="0" applyFont="1" applyBorder="1" applyAlignment="1">
      <alignment vertical="center" wrapText="1"/>
    </xf>
    <xf numFmtId="0" fontId="9" fillId="0" borderId="6" xfId="0" applyFont="1" applyBorder="1" applyAlignment="1">
      <alignment vertical="center" wrapText="1"/>
    </xf>
    <xf numFmtId="0" fontId="25" fillId="2" borderId="3"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3" xfId="0" applyFont="1" applyFill="1" applyBorder="1">
      <alignment vertical="center"/>
    </xf>
    <xf numFmtId="0" fontId="33" fillId="0" borderId="0" xfId="0" applyFont="1" applyAlignment="1">
      <alignment horizontal="left" vertical="center" shrinkToFit="1"/>
    </xf>
    <xf numFmtId="0" fontId="34" fillId="0" borderId="0" xfId="0" applyFont="1" applyAlignment="1">
      <alignment horizontal="left" vertical="top" wrapText="1" shrinkToFit="1"/>
    </xf>
    <xf numFmtId="0" fontId="33" fillId="0" borderId="0" xfId="0" applyFont="1" applyAlignment="1">
      <alignment horizontal="center" vertical="center" wrapText="1"/>
    </xf>
    <xf numFmtId="0" fontId="34" fillId="0" borderId="0" xfId="0" applyFont="1" applyAlignment="1">
      <alignment horizontal="center" vertical="center" wrapText="1"/>
    </xf>
    <xf numFmtId="38" fontId="39" fillId="0" borderId="0" xfId="1" applyFont="1" applyFill="1" applyBorder="1" applyAlignment="1">
      <alignment horizontal="right" vertical="center" wrapText="1"/>
    </xf>
    <xf numFmtId="0" fontId="34" fillId="0" borderId="0" xfId="0" applyFont="1" applyAlignment="1">
      <alignment horizontal="left" vertical="center"/>
    </xf>
    <xf numFmtId="0" fontId="34" fillId="0" borderId="0" xfId="0" applyFont="1" applyAlignment="1">
      <alignment vertical="center" wrapText="1"/>
    </xf>
    <xf numFmtId="38" fontId="39" fillId="0" borderId="3" xfId="1" applyFont="1" applyFill="1" applyBorder="1" applyAlignment="1">
      <alignment vertical="center" wrapText="1"/>
    </xf>
    <xf numFmtId="38" fontId="24" fillId="0" borderId="8" xfId="1" applyFont="1" applyFill="1" applyBorder="1" applyAlignment="1">
      <alignment vertical="center"/>
    </xf>
    <xf numFmtId="0" fontId="40" fillId="0" borderId="0" xfId="0" applyFont="1">
      <alignment vertical="center"/>
    </xf>
    <xf numFmtId="0" fontId="41" fillId="0" borderId="0" xfId="0" applyFont="1" applyAlignment="1">
      <alignment horizontal="center" vertical="center"/>
    </xf>
    <xf numFmtId="0" fontId="39" fillId="0" borderId="5" xfId="0" applyFont="1" applyBorder="1" applyAlignment="1">
      <alignment vertical="center" wrapText="1"/>
    </xf>
    <xf numFmtId="0" fontId="39" fillId="0" borderId="6" xfId="0" applyFont="1" applyBorder="1" applyAlignment="1">
      <alignment vertical="center" wrapText="1"/>
    </xf>
    <xf numFmtId="0" fontId="4" fillId="0" borderId="0" xfId="0" applyFont="1">
      <alignment vertical="center"/>
    </xf>
    <xf numFmtId="0" fontId="42" fillId="0" borderId="0" xfId="0" applyFont="1" applyAlignment="1">
      <alignment horizontal="center" vertical="center"/>
    </xf>
    <xf numFmtId="0" fontId="5" fillId="2" borderId="4" xfId="0" applyFont="1" applyFill="1" applyBorder="1" applyAlignment="1">
      <alignment horizontal="center" vertical="center"/>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center" vertical="center" wrapText="1"/>
    </xf>
    <xf numFmtId="0" fontId="9"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wrapText="1"/>
    </xf>
    <xf numFmtId="0" fontId="18" fillId="0" borderId="0" xfId="0" applyFont="1" applyAlignment="1">
      <alignment horizontal="left" vertical="center" wrapText="1" shrinkToFit="1"/>
    </xf>
    <xf numFmtId="0" fontId="18" fillId="0" borderId="6" xfId="0" applyFont="1" applyBorder="1" applyAlignment="1">
      <alignment horizontal="left" vertical="center" wrapText="1" shrinkToFit="1"/>
    </xf>
    <xf numFmtId="0" fontId="7" fillId="0" borderId="0" xfId="0" applyFont="1" applyAlignment="1">
      <alignment horizontal="left" vertical="top" wrapText="1" shrinkToFit="1"/>
    </xf>
    <xf numFmtId="0" fontId="5" fillId="0" borderId="3"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6" xfId="0" applyFont="1" applyBorder="1" applyAlignment="1">
      <alignment horizontal="center" vertical="center"/>
    </xf>
    <xf numFmtId="38" fontId="9" fillId="2" borderId="2" xfId="1" applyFont="1" applyFill="1" applyBorder="1" applyAlignment="1">
      <alignment horizontal="right" vertical="center" wrapText="1"/>
    </xf>
    <xf numFmtId="38" fontId="9" fillId="2" borderId="3" xfId="1" applyFont="1" applyFill="1" applyBorder="1" applyAlignment="1">
      <alignment horizontal="right" vertical="center" wrapText="1"/>
    </xf>
    <xf numFmtId="0" fontId="8"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11" xfId="0" applyFont="1" applyBorder="1" applyAlignment="1">
      <alignment horizontal="center" vertical="center"/>
    </xf>
    <xf numFmtId="0" fontId="5" fillId="2" borderId="11" xfId="0" applyFont="1" applyFill="1" applyBorder="1" applyAlignment="1">
      <alignment horizontal="center" vertical="center"/>
    </xf>
    <xf numFmtId="38" fontId="9" fillId="2" borderId="5" xfId="1" applyFont="1" applyFill="1" applyBorder="1" applyAlignment="1">
      <alignment horizontal="right" vertical="center"/>
    </xf>
    <xf numFmtId="38" fontId="9" fillId="2" borderId="6" xfId="1" applyFont="1" applyFill="1" applyBorder="1" applyAlignment="1">
      <alignment horizontal="right" vertical="center"/>
    </xf>
    <xf numFmtId="38" fontId="9" fillId="2" borderId="10" xfId="1" applyFont="1" applyFill="1" applyBorder="1" applyAlignment="1">
      <alignment horizontal="right" vertical="center"/>
    </xf>
    <xf numFmtId="38" fontId="9" fillId="2" borderId="11" xfId="1" applyFont="1" applyFill="1" applyBorder="1" applyAlignment="1">
      <alignment horizontal="right" vertical="center"/>
    </xf>
    <xf numFmtId="0" fontId="5" fillId="2" borderId="10" xfId="0" applyFont="1" applyFill="1" applyBorder="1" applyAlignment="1">
      <alignment horizontal="center" vertical="center"/>
    </xf>
    <xf numFmtId="38" fontId="10" fillId="0" borderId="5" xfId="1" applyFont="1" applyFill="1" applyBorder="1" applyAlignment="1">
      <alignment horizontal="center" vertical="center" wrapText="1"/>
    </xf>
    <xf numFmtId="38" fontId="10" fillId="0" borderId="6" xfId="1" applyFont="1" applyFill="1" applyBorder="1" applyAlignment="1">
      <alignment horizontal="center" vertical="center" wrapText="1"/>
    </xf>
    <xf numFmtId="38" fontId="10" fillId="0" borderId="7" xfId="1" applyFont="1" applyFill="1" applyBorder="1" applyAlignment="1">
      <alignment horizontal="center" vertical="center"/>
    </xf>
    <xf numFmtId="38" fontId="10" fillId="0" borderId="10" xfId="1" applyFont="1" applyFill="1" applyBorder="1" applyAlignment="1">
      <alignment horizontal="center" vertical="center"/>
    </xf>
    <xf numFmtId="38" fontId="10" fillId="0" borderId="11" xfId="1" applyFont="1" applyFill="1" applyBorder="1" applyAlignment="1">
      <alignment horizontal="center" vertical="center"/>
    </xf>
    <xf numFmtId="38" fontId="10" fillId="0" borderId="12" xfId="1" applyFont="1" applyFill="1" applyBorder="1" applyAlignment="1">
      <alignment horizontal="center" vertical="center"/>
    </xf>
    <xf numFmtId="0" fontId="5" fillId="0" borderId="0" xfId="0" applyFont="1" applyAlignment="1">
      <alignment horizontal="right" vertical="center"/>
    </xf>
    <xf numFmtId="0" fontId="5" fillId="0" borderId="11" xfId="0" applyFont="1" applyBorder="1" applyAlignment="1">
      <alignment horizontal="center" vertical="center" wrapText="1"/>
    </xf>
    <xf numFmtId="0" fontId="5" fillId="0" borderId="0" xfId="0" applyFont="1" applyAlignment="1">
      <alignment horizontal="left" vertical="center" wrapText="1"/>
    </xf>
    <xf numFmtId="0" fontId="17"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6"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12" xfId="0" applyFont="1" applyBorder="1" applyAlignment="1">
      <alignment horizontal="distributed" vertical="center" wrapText="1"/>
    </xf>
    <xf numFmtId="0" fontId="5" fillId="0" borderId="4"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38" fontId="5" fillId="2" borderId="3" xfId="1" applyFont="1" applyFill="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9" fillId="0" borderId="5" xfId="0" applyFont="1" applyBorder="1" applyAlignment="1">
      <alignment horizontal="lef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6" fillId="0" borderId="7" xfId="0" applyFont="1" applyBorder="1" applyAlignment="1">
      <alignment horizontal="left" vertical="top" wrapText="1"/>
    </xf>
    <xf numFmtId="38" fontId="9" fillId="2" borderId="6" xfId="0" applyNumberFormat="1" applyFont="1" applyFill="1" applyBorder="1" applyAlignment="1">
      <alignment horizontal="right" vertical="center" wrapText="1"/>
    </xf>
    <xf numFmtId="0" fontId="9" fillId="2" borderId="6" xfId="0" applyFont="1" applyFill="1" applyBorder="1" applyAlignment="1">
      <alignment horizontal="right" vertical="center" wrapText="1"/>
    </xf>
    <xf numFmtId="0" fontId="9" fillId="2" borderId="11" xfId="0" applyFont="1" applyFill="1" applyBorder="1" applyAlignment="1">
      <alignment horizontal="right" vertical="center" wrapText="1"/>
    </xf>
    <xf numFmtId="0" fontId="5" fillId="2" borderId="1" xfId="0" applyFont="1" applyFill="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12" fillId="0" borderId="3" xfId="0" applyFont="1" applyBorder="1" applyAlignment="1">
      <alignment horizontal="center" vertical="distributed" wrapText="1"/>
    </xf>
    <xf numFmtId="0" fontId="12" fillId="0" borderId="4" xfId="0" applyFont="1" applyBorder="1" applyAlignment="1">
      <alignment horizontal="center" vertical="distributed" wrapText="1"/>
    </xf>
    <xf numFmtId="0" fontId="5" fillId="0" borderId="3" xfId="0" applyFont="1" applyBorder="1" applyAlignment="1">
      <alignment horizontal="center" vertical="center" wrapText="1"/>
    </xf>
    <xf numFmtId="0" fontId="9" fillId="0" borderId="2"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5" fillId="0" borderId="11"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38" fontId="7" fillId="0" borderId="3" xfId="1" applyFont="1" applyFill="1" applyBorder="1" applyAlignment="1">
      <alignment horizontal="center" vertical="center"/>
    </xf>
    <xf numFmtId="38" fontId="7" fillId="0" borderId="4" xfId="1" applyFont="1" applyFill="1" applyBorder="1" applyAlignment="1">
      <alignment horizontal="center" vertical="center"/>
    </xf>
    <xf numFmtId="0" fontId="5" fillId="0" borderId="6" xfId="0" applyFont="1" applyBorder="1" applyAlignment="1">
      <alignment horizontal="center" vertical="center" wrapText="1"/>
    </xf>
    <xf numFmtId="38" fontId="9" fillId="2" borderId="6" xfId="1" applyFont="1" applyFill="1" applyBorder="1" applyAlignment="1">
      <alignment horizontal="right" vertical="center" wrapText="1"/>
    </xf>
    <xf numFmtId="38" fontId="9" fillId="2" borderId="0" xfId="1" applyFont="1" applyFill="1" applyBorder="1" applyAlignment="1">
      <alignment horizontal="right" vertical="center" wrapText="1"/>
    </xf>
    <xf numFmtId="38" fontId="9" fillId="2" borderId="11" xfId="1" applyFont="1" applyFill="1" applyBorder="1" applyAlignment="1">
      <alignment horizontal="right" vertical="center" wrapText="1"/>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2" borderId="5" xfId="0" applyFont="1" applyFill="1" applyBorder="1" applyAlignment="1">
      <alignment horizontal="center" vertical="center"/>
    </xf>
    <xf numFmtId="0" fontId="6" fillId="2" borderId="10" xfId="0" applyFont="1" applyFill="1" applyBorder="1" applyAlignment="1">
      <alignment horizontal="center" vertical="center"/>
    </xf>
    <xf numFmtId="38" fontId="9" fillId="2" borderId="3" xfId="1" applyFont="1" applyFill="1" applyBorder="1" applyAlignment="1">
      <alignment horizontal="righ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6" fillId="3" borderId="6" xfId="0" applyFont="1" applyFill="1" applyBorder="1" applyAlignment="1">
      <alignment horizontal="center" vertical="center"/>
    </xf>
    <xf numFmtId="0" fontId="6" fillId="3" borderId="11"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8"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2" fillId="0" borderId="1" xfId="0" applyFont="1" applyBorder="1" applyAlignment="1">
      <alignment horizontal="center" vertical="center" shrinkToFit="1"/>
    </xf>
    <xf numFmtId="0" fontId="6" fillId="2" borderId="1" xfId="0" applyFont="1" applyFill="1" applyBorder="1" applyAlignment="1">
      <alignment horizontal="center" vertical="center" wrapText="1" shrinkToFi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38" fontId="7" fillId="0" borderId="5" xfId="1" applyFont="1" applyFill="1" applyBorder="1" applyAlignment="1">
      <alignment horizontal="center" vertical="center" wrapText="1"/>
    </xf>
    <xf numFmtId="38" fontId="7" fillId="0" borderId="6" xfId="1" applyFont="1" applyFill="1" applyBorder="1" applyAlignment="1">
      <alignment horizontal="center" vertical="center" wrapText="1"/>
    </xf>
    <xf numFmtId="38" fontId="7" fillId="0" borderId="7"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11" xfId="1" applyFont="1" applyFill="1" applyBorder="1" applyAlignment="1">
      <alignment horizontal="center" vertical="center"/>
    </xf>
    <xf numFmtId="38" fontId="7" fillId="0" borderId="12" xfId="1" applyFont="1" applyFill="1" applyBorder="1" applyAlignment="1">
      <alignment horizontal="center" vertical="center"/>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38" fontId="12" fillId="2" borderId="5" xfId="1" applyFont="1" applyFill="1" applyBorder="1" applyAlignment="1">
      <alignment horizontal="right" vertical="center"/>
    </xf>
    <xf numFmtId="38" fontId="12" fillId="2" borderId="6" xfId="1" applyFont="1" applyFill="1" applyBorder="1" applyAlignment="1">
      <alignment horizontal="right" vertical="center"/>
    </xf>
    <xf numFmtId="38" fontId="12" fillId="2" borderId="10" xfId="1" applyFont="1" applyFill="1" applyBorder="1" applyAlignment="1">
      <alignment horizontal="right" vertical="center"/>
    </xf>
    <xf numFmtId="38" fontId="12" fillId="2" borderId="11" xfId="1" applyFont="1" applyFill="1" applyBorder="1" applyAlignment="1">
      <alignment horizontal="right" vertical="center"/>
    </xf>
    <xf numFmtId="38" fontId="6" fillId="2" borderId="2" xfId="1" applyFont="1" applyFill="1" applyBorder="1" applyAlignment="1">
      <alignment horizontal="right" vertical="center" wrapText="1" shrinkToFit="1"/>
    </xf>
    <xf numFmtId="38" fontId="6" fillId="2" borderId="3" xfId="1" applyFont="1" applyFill="1" applyBorder="1" applyAlignment="1">
      <alignment horizontal="right" vertical="center" wrapText="1" shrinkToFit="1"/>
    </xf>
    <xf numFmtId="0" fontId="7" fillId="0" borderId="0" xfId="0" applyFont="1" applyAlignment="1">
      <alignment horizontal="left" vertical="center"/>
    </xf>
    <xf numFmtId="0" fontId="7" fillId="0" borderId="12" xfId="0" applyFont="1" applyBorder="1" applyAlignment="1">
      <alignment horizontal="left" vertical="center" wrapText="1"/>
    </xf>
    <xf numFmtId="38" fontId="5" fillId="2" borderId="2" xfId="1" applyFont="1" applyFill="1" applyBorder="1" applyAlignment="1">
      <alignment horizontal="right" vertical="center" wrapText="1" shrinkToFit="1"/>
    </xf>
    <xf numFmtId="38" fontId="5" fillId="2" borderId="3" xfId="1" applyFont="1" applyFill="1" applyBorder="1" applyAlignment="1">
      <alignment horizontal="right" vertical="center" wrapText="1" shrinkToFit="1"/>
    </xf>
    <xf numFmtId="0" fontId="5"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49" fontId="12" fillId="0" borderId="1" xfId="0" applyNumberFormat="1" applyFont="1" applyBorder="1" applyAlignment="1">
      <alignment horizontal="center" vertical="center" wrapText="1" shrinkToFit="1"/>
    </xf>
    <xf numFmtId="49" fontId="12" fillId="0" borderId="1" xfId="0" applyNumberFormat="1" applyFont="1" applyBorder="1" applyAlignment="1">
      <alignment horizontal="center" vertical="center" shrinkToFit="1"/>
    </xf>
    <xf numFmtId="0" fontId="9" fillId="0" borderId="4" xfId="0" applyFont="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10" fillId="0" borderId="0" xfId="0" applyFont="1" applyAlignment="1">
      <alignment horizontal="left" vertical="top" wrapText="1" shrinkToFit="1"/>
    </xf>
    <xf numFmtId="0" fontId="12"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4" fillId="0" borderId="0" xfId="0" applyFont="1" applyAlignment="1">
      <alignment horizontal="left" vertical="center" wrapText="1" shrinkToFit="1"/>
    </xf>
    <xf numFmtId="0" fontId="6" fillId="3" borderId="7" xfId="0" applyFont="1" applyFill="1" applyBorder="1" applyAlignment="1">
      <alignment horizontal="center" vertical="center"/>
    </xf>
    <xf numFmtId="0" fontId="6" fillId="3" borderId="12" xfId="0" applyFont="1" applyFill="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38" fontId="8" fillId="0" borderId="6" xfId="1" applyFont="1" applyFill="1" applyBorder="1" applyAlignment="1">
      <alignment horizontal="center" vertical="center"/>
    </xf>
    <xf numFmtId="38" fontId="8" fillId="0" borderId="11" xfId="1" applyFont="1" applyFill="1" applyBorder="1" applyAlignment="1">
      <alignment horizontal="center" vertical="center"/>
    </xf>
    <xf numFmtId="38" fontId="7" fillId="0" borderId="6" xfId="1" applyFont="1" applyFill="1" applyBorder="1" applyAlignment="1">
      <alignment horizontal="center" vertical="center"/>
    </xf>
    <xf numFmtId="0" fontId="25" fillId="2" borderId="1" xfId="0" applyFont="1" applyFill="1" applyBorder="1" applyAlignment="1">
      <alignment horizontal="center" vertical="center"/>
    </xf>
    <xf numFmtId="0" fontId="26" fillId="2" borderId="0" xfId="0" applyFont="1" applyFill="1" applyAlignment="1">
      <alignment horizontal="right" vertical="center"/>
    </xf>
    <xf numFmtId="0" fontId="27" fillId="2" borderId="0" xfId="0" applyFont="1" applyFill="1" applyAlignment="1">
      <alignment horizontal="right" vertical="center"/>
    </xf>
    <xf numFmtId="0" fontId="28" fillId="0" borderId="11" xfId="0" applyFont="1" applyBorder="1" applyAlignment="1">
      <alignment horizontal="center" vertical="center" wrapText="1"/>
    </xf>
    <xf numFmtId="0" fontId="28" fillId="0" borderId="3" xfId="0" applyFont="1" applyBorder="1" applyAlignment="1">
      <alignment horizontal="center" vertical="center"/>
    </xf>
    <xf numFmtId="0" fontId="42" fillId="2" borderId="1" xfId="0" applyFont="1" applyFill="1" applyBorder="1" applyAlignment="1">
      <alignment horizontal="center" vertical="center"/>
    </xf>
    <xf numFmtId="38" fontId="25" fillId="2" borderId="3" xfId="1" applyFont="1" applyFill="1" applyBorder="1" applyAlignment="1">
      <alignment horizontal="right"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31" fillId="2" borderId="16" xfId="0" applyFont="1" applyFill="1" applyBorder="1" applyAlignment="1">
      <alignment horizontal="left" vertical="center" wrapText="1"/>
    </xf>
    <xf numFmtId="0" fontId="31" fillId="2" borderId="17" xfId="0" applyFont="1" applyFill="1" applyBorder="1" applyAlignment="1">
      <alignment horizontal="left" vertical="center" wrapText="1"/>
    </xf>
    <xf numFmtId="0" fontId="31" fillId="2" borderId="18" xfId="0" applyFont="1" applyFill="1" applyBorder="1" applyAlignment="1">
      <alignment horizontal="left" vertical="center" wrapText="1"/>
    </xf>
    <xf numFmtId="0" fontId="31" fillId="2" borderId="8" xfId="0" applyFont="1" applyFill="1" applyBorder="1" applyAlignment="1">
      <alignment horizontal="left" vertical="center" wrapText="1"/>
    </xf>
    <xf numFmtId="0" fontId="31" fillId="2" borderId="0" xfId="0" applyFont="1" applyFill="1" applyAlignment="1">
      <alignment horizontal="left" vertical="center" wrapText="1"/>
    </xf>
    <xf numFmtId="0" fontId="31" fillId="2" borderId="9" xfId="0" applyFont="1" applyFill="1" applyBorder="1" applyAlignment="1">
      <alignment horizontal="left" vertical="center" wrapText="1"/>
    </xf>
    <xf numFmtId="0" fontId="31" fillId="2" borderId="10"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12" xfId="0" applyFont="1" applyFill="1" applyBorder="1" applyAlignment="1">
      <alignment horizontal="left" vertical="center" wrapText="1"/>
    </xf>
    <xf numFmtId="0" fontId="5" fillId="0" borderId="7"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12" xfId="0" applyFont="1" applyBorder="1" applyAlignment="1">
      <alignment horizontal="distributed"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25" fillId="2" borderId="5" xfId="0" applyFont="1" applyFill="1" applyBorder="1" applyAlignment="1">
      <alignment horizontal="center" vertical="center"/>
    </xf>
    <xf numFmtId="0" fontId="25" fillId="2" borderId="6" xfId="0" applyFont="1" applyFill="1" applyBorder="1" applyAlignment="1">
      <alignment horizontal="center" vertical="center"/>
    </xf>
    <xf numFmtId="0" fontId="4" fillId="0" borderId="0" xfId="0" applyFont="1" applyAlignment="1">
      <alignment horizontal="left" vertical="center" wrapText="1" shrinkToFit="1"/>
    </xf>
    <xf numFmtId="0" fontId="0" fillId="0" borderId="0" xfId="0" applyAlignment="1">
      <alignment horizontal="lef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38" fontId="35" fillId="5" borderId="5" xfId="1" applyFont="1" applyFill="1" applyBorder="1" applyAlignment="1">
      <alignment horizontal="right" vertical="center"/>
    </xf>
    <xf numFmtId="38" fontId="35" fillId="5" borderId="6" xfId="1" applyFont="1" applyFill="1" applyBorder="1" applyAlignment="1">
      <alignment horizontal="right" vertical="center"/>
    </xf>
    <xf numFmtId="38" fontId="35" fillId="5" borderId="10" xfId="1" applyFont="1" applyFill="1" applyBorder="1" applyAlignment="1">
      <alignment horizontal="right" vertical="center"/>
    </xf>
    <xf numFmtId="38" fontId="35" fillId="5" borderId="11" xfId="1" applyFont="1" applyFill="1" applyBorder="1" applyAlignment="1">
      <alignment horizontal="right" vertical="center"/>
    </xf>
    <xf numFmtId="0" fontId="26" fillId="5" borderId="6" xfId="0" applyFont="1" applyFill="1" applyBorder="1" applyAlignment="1">
      <alignment horizontal="center" vertical="center"/>
    </xf>
    <xf numFmtId="0" fontId="26" fillId="5" borderId="11" xfId="0" applyFont="1" applyFill="1" applyBorder="1" applyAlignment="1">
      <alignment horizontal="center" vertical="center"/>
    </xf>
    <xf numFmtId="0" fontId="36" fillId="0" borderId="6" xfId="0" applyFont="1" applyBorder="1" applyAlignment="1">
      <alignment horizontal="center" vertical="center"/>
    </xf>
    <xf numFmtId="0" fontId="36" fillId="0" borderId="11" xfId="0" applyFont="1" applyBorder="1" applyAlignment="1">
      <alignment horizontal="center" vertical="center"/>
    </xf>
    <xf numFmtId="0" fontId="38" fillId="0" borderId="6" xfId="0" applyFont="1" applyBorder="1" applyAlignment="1">
      <alignment horizontal="center" vertical="center"/>
    </xf>
    <xf numFmtId="0" fontId="38" fillId="0" borderId="11" xfId="0" applyFont="1" applyBorder="1" applyAlignment="1">
      <alignment horizontal="center" vertical="center"/>
    </xf>
    <xf numFmtId="0" fontId="38" fillId="0" borderId="7" xfId="0" applyFont="1" applyBorder="1" applyAlignment="1">
      <alignment horizontal="center" vertical="center"/>
    </xf>
    <xf numFmtId="0" fontId="38" fillId="0" borderId="12" xfId="0" applyFont="1" applyBorder="1" applyAlignment="1">
      <alignment horizontal="center" vertical="center"/>
    </xf>
    <xf numFmtId="0" fontId="38" fillId="0" borderId="6" xfId="0" applyFont="1" applyBorder="1" applyAlignment="1">
      <alignment horizontal="center" vertical="center" wrapText="1"/>
    </xf>
    <xf numFmtId="0" fontId="38" fillId="0" borderId="11" xfId="0" applyFont="1" applyBorder="1" applyAlignment="1">
      <alignment horizontal="center" vertical="center" wrapText="1"/>
    </xf>
    <xf numFmtId="0" fontId="26" fillId="5" borderId="5" xfId="0" applyFont="1" applyFill="1" applyBorder="1" applyAlignment="1">
      <alignment horizontal="center" vertical="center"/>
    </xf>
    <xf numFmtId="0" fontId="26" fillId="5" borderId="10" xfId="0" applyFont="1" applyFill="1" applyBorder="1" applyAlignment="1">
      <alignment horizontal="center" vertical="center"/>
    </xf>
    <xf numFmtId="0" fontId="39" fillId="0" borderId="6" xfId="0" applyFont="1" applyBorder="1" applyAlignment="1">
      <alignment horizontal="center" vertical="center"/>
    </xf>
    <xf numFmtId="0" fontId="39" fillId="0" borderId="11" xfId="0" applyFont="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25" fillId="2" borderId="11" xfId="0" applyFont="1" applyFill="1" applyBorder="1" applyAlignment="1">
      <alignment horizontal="center" vertical="center"/>
    </xf>
    <xf numFmtId="0" fontId="0" fillId="3" borderId="7" xfId="0" applyFill="1" applyBorder="1" applyAlignment="1">
      <alignment horizontal="center" vertical="center"/>
    </xf>
    <xf numFmtId="0" fontId="0" fillId="3" borderId="12" xfId="0" applyFill="1"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8" fillId="0" borderId="0" xfId="0" applyFont="1" applyAlignment="1">
      <alignment horizontal="left" vertical="center"/>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0" xfId="0" applyFont="1" applyAlignment="1">
      <alignment horizontal="center" vertical="center" wrapText="1"/>
    </xf>
    <xf numFmtId="0" fontId="39" fillId="0" borderId="9" xfId="0" applyFont="1" applyBorder="1" applyAlignment="1">
      <alignment horizontal="center" vertical="center" wrapText="1"/>
    </xf>
    <xf numFmtId="38" fontId="32" fillId="2" borderId="6" xfId="1" applyFont="1" applyFill="1" applyBorder="1" applyAlignment="1">
      <alignment horizontal="right" vertical="top" wrapText="1"/>
    </xf>
    <xf numFmtId="38" fontId="32" fillId="2" borderId="0" xfId="1" applyFont="1" applyFill="1" applyBorder="1" applyAlignment="1">
      <alignment horizontal="right" vertical="top" wrapText="1"/>
    </xf>
    <xf numFmtId="38" fontId="32" fillId="2" borderId="11" xfId="1" applyFont="1" applyFill="1" applyBorder="1" applyAlignment="1">
      <alignment horizontal="right" vertical="top" wrapText="1"/>
    </xf>
    <xf numFmtId="0" fontId="34" fillId="0" borderId="6" xfId="0" applyFont="1" applyBorder="1" applyAlignment="1">
      <alignment horizontal="left" vertical="center" wrapText="1"/>
    </xf>
    <xf numFmtId="0" fontId="34" fillId="0" borderId="0" xfId="0" applyFont="1" applyAlignment="1">
      <alignment horizontal="left" vertical="center" wrapText="1"/>
    </xf>
    <xf numFmtId="0" fontId="34" fillId="0" borderId="11" xfId="0" applyFont="1" applyBorder="1" applyAlignment="1">
      <alignment horizontal="left"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38" fontId="35" fillId="5" borderId="5" xfId="1" applyFont="1" applyFill="1" applyBorder="1" applyAlignment="1">
      <alignment horizontal="center" vertical="center"/>
    </xf>
    <xf numFmtId="38" fontId="35" fillId="5" borderId="6" xfId="1" applyFont="1" applyFill="1" applyBorder="1" applyAlignment="1">
      <alignment horizontal="center" vertical="center"/>
    </xf>
    <xf numFmtId="38" fontId="35" fillId="5" borderId="10" xfId="1" applyFont="1" applyFill="1" applyBorder="1" applyAlignment="1">
      <alignment horizontal="center" vertical="center"/>
    </xf>
    <xf numFmtId="38" fontId="35" fillId="5" borderId="11" xfId="1" applyFont="1" applyFill="1" applyBorder="1" applyAlignment="1">
      <alignment horizontal="center" vertical="center"/>
    </xf>
    <xf numFmtId="0" fontId="29" fillId="5" borderId="11" xfId="0" applyFont="1" applyFill="1" applyBorder="1" applyAlignment="1">
      <alignment horizontal="center" vertical="center" shrinkToFit="1"/>
    </xf>
    <xf numFmtId="0" fontId="26" fillId="5" borderId="3" xfId="0" applyFont="1" applyFill="1" applyBorder="1" applyAlignment="1">
      <alignment horizontal="center" vertical="center"/>
    </xf>
    <xf numFmtId="0" fontId="28" fillId="0" borderId="3" xfId="0" applyFont="1" applyBorder="1" applyAlignment="1">
      <alignment horizontal="center" vertical="center" shrinkToFi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38" fontId="32" fillId="2" borderId="2" xfId="1" applyFont="1" applyFill="1" applyBorder="1" applyAlignment="1">
      <alignment horizontal="right" vertical="center" wrapText="1"/>
    </xf>
    <xf numFmtId="38" fontId="32" fillId="2" borderId="3" xfId="1" applyFont="1" applyFill="1" applyBorder="1" applyAlignment="1">
      <alignment horizontal="right" vertical="center" wrapText="1"/>
    </xf>
    <xf numFmtId="0" fontId="34" fillId="0" borderId="2" xfId="0" applyFont="1" applyBorder="1" applyAlignment="1">
      <alignment horizontal="center" vertical="center" wrapText="1"/>
    </xf>
    <xf numFmtId="0" fontId="33" fillId="0" borderId="3" xfId="0" applyFont="1" applyBorder="1" applyAlignment="1">
      <alignment horizontal="center" vertical="center" wrapText="1"/>
    </xf>
    <xf numFmtId="38" fontId="35" fillId="6" borderId="2" xfId="1" applyFont="1" applyFill="1" applyBorder="1" applyAlignment="1">
      <alignment horizontal="center" vertical="center"/>
    </xf>
    <xf numFmtId="38" fontId="35" fillId="6" borderId="3" xfId="1" applyFont="1" applyFill="1" applyBorder="1" applyAlignment="1">
      <alignment horizontal="center" vertical="center"/>
    </xf>
    <xf numFmtId="0" fontId="34" fillId="0" borderId="7"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8" xfId="0" applyFont="1" applyBorder="1" applyAlignment="1">
      <alignment horizontal="center" vertical="center" wrapText="1"/>
    </xf>
    <xf numFmtId="0" fontId="33" fillId="0" borderId="0" xfId="0" applyFont="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3" fillId="0" borderId="12" xfId="0" applyFont="1" applyBorder="1" applyAlignment="1">
      <alignment horizontal="left"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28575</xdr:colOff>
      <xdr:row>1</xdr:row>
      <xdr:rowOff>76200</xdr:rowOff>
    </xdr:from>
    <xdr:to>
      <xdr:col>11</xdr:col>
      <xdr:colOff>1920</xdr:colOff>
      <xdr:row>3</xdr:row>
      <xdr:rowOff>352425</xdr:rowOff>
    </xdr:to>
    <xdr:sp macro="" textlink="">
      <xdr:nvSpPr>
        <xdr:cNvPr id="4" name="テキスト ボックス 3">
          <a:extLst>
            <a:ext uri="{FF2B5EF4-FFF2-40B4-BE49-F238E27FC236}">
              <a16:creationId xmlns:a16="http://schemas.microsoft.com/office/drawing/2014/main" id="{C488D240-33F1-4674-9423-E432B650B4F4}"/>
            </a:ext>
          </a:extLst>
        </xdr:cNvPr>
        <xdr:cNvSpPr txBox="1"/>
      </xdr:nvSpPr>
      <xdr:spPr>
        <a:xfrm>
          <a:off x="1457325" y="152400"/>
          <a:ext cx="1402095" cy="723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a:t>
          </a:r>
          <a:endParaRPr kumimoji="1" lang="en-US" altLang="ja-JP" sz="1600">
            <a:solidFill>
              <a:srgbClr val="FF0000"/>
            </a:solidFill>
          </a:endParaRPr>
        </a:p>
        <a:p>
          <a:r>
            <a:rPr kumimoji="1" lang="ja-JP" altLang="en-US" sz="1200">
              <a:solidFill>
                <a:srgbClr val="FF0000"/>
              </a:solidFill>
            </a:rPr>
            <a:t>（スクール変更）</a:t>
          </a:r>
        </a:p>
      </xdr:txBody>
    </xdr:sp>
    <xdr:clientData/>
  </xdr:twoCellAnchor>
  <xdr:twoCellAnchor>
    <xdr:from>
      <xdr:col>12</xdr:col>
      <xdr:colOff>274320</xdr:colOff>
      <xdr:row>2</xdr:row>
      <xdr:rowOff>182880</xdr:rowOff>
    </xdr:from>
    <xdr:to>
      <xdr:col>24</xdr:col>
      <xdr:colOff>22860</xdr:colOff>
      <xdr:row>3</xdr:row>
      <xdr:rowOff>243840</xdr:rowOff>
    </xdr:to>
    <xdr:sp macro="" textlink="">
      <xdr:nvSpPr>
        <xdr:cNvPr id="5" name="角丸四角形吹き出し 21">
          <a:extLst>
            <a:ext uri="{FF2B5EF4-FFF2-40B4-BE49-F238E27FC236}">
              <a16:creationId xmlns:a16="http://schemas.microsoft.com/office/drawing/2014/main" id="{4CD688D4-0C62-4035-A8BC-CC5F1D7A08C1}"/>
            </a:ext>
          </a:extLst>
        </xdr:cNvPr>
        <xdr:cNvSpPr/>
      </xdr:nvSpPr>
      <xdr:spPr>
        <a:xfrm>
          <a:off x="3291840" y="480060"/>
          <a:ext cx="2385060" cy="289560"/>
        </a:xfrm>
        <a:prstGeom prst="wedgeRoundRectCallout">
          <a:avLst>
            <a:gd name="adj1" fmla="val 62886"/>
            <a:gd name="adj2" fmla="val -3985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送付日を記載してください。</a:t>
          </a:r>
        </a:p>
      </xdr:txBody>
    </xdr:sp>
    <xdr:clientData/>
  </xdr:twoCellAnchor>
  <xdr:twoCellAnchor>
    <xdr:from>
      <xdr:col>5</xdr:col>
      <xdr:colOff>268605</xdr:colOff>
      <xdr:row>6</xdr:row>
      <xdr:rowOff>110490</xdr:rowOff>
    </xdr:from>
    <xdr:to>
      <xdr:col>15</xdr:col>
      <xdr:colOff>161925</xdr:colOff>
      <xdr:row>8</xdr:row>
      <xdr:rowOff>49307</xdr:rowOff>
    </xdr:to>
    <xdr:sp macro="" textlink="">
      <xdr:nvSpPr>
        <xdr:cNvPr id="6" name="角丸四角形吹き出し 1">
          <a:extLst>
            <a:ext uri="{FF2B5EF4-FFF2-40B4-BE49-F238E27FC236}">
              <a16:creationId xmlns:a16="http://schemas.microsoft.com/office/drawing/2014/main" id="{42D21674-FB9F-44A6-97DB-15D69EE63589}"/>
            </a:ext>
          </a:extLst>
        </xdr:cNvPr>
        <xdr:cNvSpPr/>
      </xdr:nvSpPr>
      <xdr:spPr>
        <a:xfrm>
          <a:off x="1383030" y="1529715"/>
          <a:ext cx="2398395" cy="472217"/>
        </a:xfrm>
        <a:prstGeom prst="wedgeRoundRectCallout">
          <a:avLst>
            <a:gd name="adj1" fmla="val 62886"/>
            <a:gd name="adj2" fmla="val -3985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交付決定通知書に記載されています。</a:t>
          </a:r>
          <a:endParaRPr kumimoji="1" lang="en-US" altLang="ja-JP" sz="900">
            <a:solidFill>
              <a:sysClr val="windowText" lastClr="000000"/>
            </a:solidFill>
          </a:endParaRPr>
        </a:p>
        <a:p>
          <a:pPr algn="l"/>
          <a:r>
            <a:rPr kumimoji="1" lang="ja-JP" altLang="en-US" sz="900">
              <a:solidFill>
                <a:sysClr val="windowText" lastClr="000000"/>
              </a:solidFill>
            </a:rPr>
            <a:t>間違いないよう転記してください。</a:t>
          </a:r>
        </a:p>
      </xdr:txBody>
    </xdr:sp>
    <xdr:clientData/>
  </xdr:twoCellAnchor>
  <xdr:twoCellAnchor>
    <xdr:from>
      <xdr:col>12</xdr:col>
      <xdr:colOff>266700</xdr:colOff>
      <xdr:row>29</xdr:row>
      <xdr:rowOff>9525</xdr:rowOff>
    </xdr:from>
    <xdr:to>
      <xdr:col>16</xdr:col>
      <xdr:colOff>140970</xdr:colOff>
      <xdr:row>30</xdr:row>
      <xdr:rowOff>9525</xdr:rowOff>
    </xdr:to>
    <xdr:cxnSp macro="">
      <xdr:nvCxnSpPr>
        <xdr:cNvPr id="14" name="直線矢印コネクタ 13">
          <a:extLst>
            <a:ext uri="{FF2B5EF4-FFF2-40B4-BE49-F238E27FC236}">
              <a16:creationId xmlns:a16="http://schemas.microsoft.com/office/drawing/2014/main" id="{4969669B-6D63-4251-9CB5-994F299ED19A}"/>
            </a:ext>
          </a:extLst>
        </xdr:cNvPr>
        <xdr:cNvCxnSpPr/>
      </xdr:nvCxnSpPr>
      <xdr:spPr>
        <a:xfrm flipH="1">
          <a:off x="3276600" y="8410575"/>
          <a:ext cx="683895" cy="74295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xdr:colOff>
      <xdr:row>29</xdr:row>
      <xdr:rowOff>247650</xdr:rowOff>
    </xdr:from>
    <xdr:to>
      <xdr:col>26</xdr:col>
      <xdr:colOff>226695</xdr:colOff>
      <xdr:row>29</xdr:row>
      <xdr:rowOff>539115</xdr:rowOff>
    </xdr:to>
    <xdr:sp macro="" textlink="">
      <xdr:nvSpPr>
        <xdr:cNvPr id="15" name="テキスト ボックス 14">
          <a:extLst>
            <a:ext uri="{FF2B5EF4-FFF2-40B4-BE49-F238E27FC236}">
              <a16:creationId xmlns:a16="http://schemas.microsoft.com/office/drawing/2014/main" id="{17553F16-812C-4369-89B5-F57E316A46DD}"/>
            </a:ext>
          </a:extLst>
        </xdr:cNvPr>
        <xdr:cNvSpPr txBox="1"/>
      </xdr:nvSpPr>
      <xdr:spPr>
        <a:xfrm>
          <a:off x="3581400" y="8648700"/>
          <a:ext cx="2741295" cy="291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計算根拠と合っているか必ず確認してください。</a:t>
          </a:r>
        </a:p>
      </xdr:txBody>
    </xdr:sp>
    <xdr:clientData/>
  </xdr:twoCellAnchor>
  <xdr:twoCellAnchor>
    <xdr:from>
      <xdr:col>17</xdr:col>
      <xdr:colOff>40005</xdr:colOff>
      <xdr:row>31</xdr:row>
      <xdr:rowOff>163830</xdr:rowOff>
    </xdr:from>
    <xdr:to>
      <xdr:col>27</xdr:col>
      <xdr:colOff>327547</xdr:colOff>
      <xdr:row>33</xdr:row>
      <xdr:rowOff>1905</xdr:rowOff>
    </xdr:to>
    <xdr:sp macro="" textlink="">
      <xdr:nvSpPr>
        <xdr:cNvPr id="16" name="角丸四角形吹き出し 15">
          <a:extLst>
            <a:ext uri="{FF2B5EF4-FFF2-40B4-BE49-F238E27FC236}">
              <a16:creationId xmlns:a16="http://schemas.microsoft.com/office/drawing/2014/main" id="{8FFC7344-3D1A-4DE1-80D6-825D1C41525B}"/>
            </a:ext>
          </a:extLst>
        </xdr:cNvPr>
        <xdr:cNvSpPr/>
      </xdr:nvSpPr>
      <xdr:spPr>
        <a:xfrm>
          <a:off x="4145280" y="9517380"/>
          <a:ext cx="2516392" cy="257175"/>
        </a:xfrm>
        <a:prstGeom prst="wedgeRoundRectCallout">
          <a:avLst>
            <a:gd name="adj1" fmla="val -105624"/>
            <a:gd name="adj2" fmla="val 85197"/>
            <a:gd name="adj3" fmla="val 16667"/>
          </a:avLst>
        </a:prstGeom>
        <a:solidFill>
          <a:schemeClr val="bg1">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該当の箇所のＵＲＬを記載してください。</a:t>
          </a:r>
          <a:endParaRPr kumimoji="1" lang="en-US" altLang="ja-JP" sz="900">
            <a:solidFill>
              <a:sysClr val="windowText" lastClr="000000"/>
            </a:solidFill>
          </a:endParaRPr>
        </a:p>
      </xdr:txBody>
    </xdr:sp>
    <xdr:clientData/>
  </xdr:twoCellAnchor>
  <xdr:twoCellAnchor>
    <xdr:from>
      <xdr:col>7</xdr:col>
      <xdr:colOff>243840</xdr:colOff>
      <xdr:row>54</xdr:row>
      <xdr:rowOff>182880</xdr:rowOff>
    </xdr:from>
    <xdr:to>
      <xdr:col>15</xdr:col>
      <xdr:colOff>167640</xdr:colOff>
      <xdr:row>60</xdr:row>
      <xdr:rowOff>68580</xdr:rowOff>
    </xdr:to>
    <xdr:cxnSp macro="">
      <xdr:nvCxnSpPr>
        <xdr:cNvPr id="17" name="直線矢印コネクタ 16">
          <a:extLst>
            <a:ext uri="{FF2B5EF4-FFF2-40B4-BE49-F238E27FC236}">
              <a16:creationId xmlns:a16="http://schemas.microsoft.com/office/drawing/2014/main" id="{41D78597-2305-40AC-AC23-92A95E50FCFA}"/>
            </a:ext>
          </a:extLst>
        </xdr:cNvPr>
        <xdr:cNvCxnSpPr/>
      </xdr:nvCxnSpPr>
      <xdr:spPr>
        <a:xfrm>
          <a:off x="1889760" y="15323820"/>
          <a:ext cx="1905000" cy="134874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354330</xdr:colOff>
      <xdr:row>65</xdr:row>
      <xdr:rowOff>140970</xdr:rowOff>
    </xdr:from>
    <xdr:to>
      <xdr:col>12</xdr:col>
      <xdr:colOff>381000</xdr:colOff>
      <xdr:row>67</xdr:row>
      <xdr:rowOff>49530</xdr:rowOff>
    </xdr:to>
    <xdr:sp macro="" textlink="">
      <xdr:nvSpPr>
        <xdr:cNvPr id="18" name="角丸四角形吹き出し 5">
          <a:extLst>
            <a:ext uri="{FF2B5EF4-FFF2-40B4-BE49-F238E27FC236}">
              <a16:creationId xmlns:a16="http://schemas.microsoft.com/office/drawing/2014/main" id="{02BCA6E3-1B1A-4A97-BAFF-52B0070A2C56}"/>
            </a:ext>
          </a:extLst>
        </xdr:cNvPr>
        <xdr:cNvSpPr/>
      </xdr:nvSpPr>
      <xdr:spPr>
        <a:xfrm>
          <a:off x="1097280" y="18095595"/>
          <a:ext cx="2293620" cy="327660"/>
        </a:xfrm>
        <a:prstGeom prst="wedgeRoundRectCallout">
          <a:avLst>
            <a:gd name="adj1" fmla="val -79076"/>
            <a:gd name="adj2" fmla="val 9773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チェック漏れが無いようご注意ください。</a:t>
          </a:r>
        </a:p>
      </xdr:txBody>
    </xdr:sp>
    <xdr:clientData/>
  </xdr:twoCellAnchor>
  <xdr:twoCellAnchor>
    <xdr:from>
      <xdr:col>9</xdr:col>
      <xdr:colOff>152400</xdr:colOff>
      <xdr:row>46</xdr:row>
      <xdr:rowOff>228600</xdr:rowOff>
    </xdr:from>
    <xdr:to>
      <xdr:col>24</xdr:col>
      <xdr:colOff>99060</xdr:colOff>
      <xdr:row>48</xdr:row>
      <xdr:rowOff>167640</xdr:rowOff>
    </xdr:to>
    <xdr:sp macro="" textlink="">
      <xdr:nvSpPr>
        <xdr:cNvPr id="19" name="角丸四角形吹き出し 7">
          <a:extLst>
            <a:ext uri="{FF2B5EF4-FFF2-40B4-BE49-F238E27FC236}">
              <a16:creationId xmlns:a16="http://schemas.microsoft.com/office/drawing/2014/main" id="{567799B1-4447-4B0B-B694-BC490AD9623A}"/>
            </a:ext>
          </a:extLst>
        </xdr:cNvPr>
        <xdr:cNvSpPr/>
      </xdr:nvSpPr>
      <xdr:spPr>
        <a:xfrm>
          <a:off x="2362200" y="13716000"/>
          <a:ext cx="3390900" cy="342900"/>
        </a:xfrm>
        <a:prstGeom prst="wedgeRoundRectCallout">
          <a:avLst>
            <a:gd name="adj1" fmla="val -69323"/>
            <a:gd name="adj2" fmla="val 614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交付決定通知書の一月当たり上限額と助成対象期間を記載</a:t>
          </a:r>
        </a:p>
      </xdr:txBody>
    </xdr:sp>
    <xdr:clientData/>
  </xdr:twoCellAnchor>
  <xdr:twoCellAnchor>
    <xdr:from>
      <xdr:col>7</xdr:col>
      <xdr:colOff>76200</xdr:colOff>
      <xdr:row>50</xdr:row>
      <xdr:rowOff>76200</xdr:rowOff>
    </xdr:from>
    <xdr:to>
      <xdr:col>7</xdr:col>
      <xdr:colOff>76200</xdr:colOff>
      <xdr:row>54</xdr:row>
      <xdr:rowOff>15240</xdr:rowOff>
    </xdr:to>
    <xdr:cxnSp macro="">
      <xdr:nvCxnSpPr>
        <xdr:cNvPr id="20" name="直線矢印コネクタ 19">
          <a:extLst>
            <a:ext uri="{FF2B5EF4-FFF2-40B4-BE49-F238E27FC236}">
              <a16:creationId xmlns:a16="http://schemas.microsoft.com/office/drawing/2014/main" id="{A053038F-6B54-48A5-A566-A6B2FF6A058F}"/>
            </a:ext>
          </a:extLst>
        </xdr:cNvPr>
        <xdr:cNvCxnSpPr/>
      </xdr:nvCxnSpPr>
      <xdr:spPr>
        <a:xfrm>
          <a:off x="1722120" y="14447520"/>
          <a:ext cx="0" cy="70866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129540</xdr:colOff>
      <xdr:row>50</xdr:row>
      <xdr:rowOff>129540</xdr:rowOff>
    </xdr:from>
    <xdr:to>
      <xdr:col>27</xdr:col>
      <xdr:colOff>190500</xdr:colOff>
      <xdr:row>53</xdr:row>
      <xdr:rowOff>41687</xdr:rowOff>
    </xdr:to>
    <xdr:sp macro="" textlink="">
      <xdr:nvSpPr>
        <xdr:cNvPr id="21" name="角丸四角形吹き出し 9">
          <a:extLst>
            <a:ext uri="{FF2B5EF4-FFF2-40B4-BE49-F238E27FC236}">
              <a16:creationId xmlns:a16="http://schemas.microsoft.com/office/drawing/2014/main" id="{89E0187E-855D-494C-9D4B-3D627096DFE1}"/>
            </a:ext>
          </a:extLst>
        </xdr:cNvPr>
        <xdr:cNvSpPr/>
      </xdr:nvSpPr>
      <xdr:spPr>
        <a:xfrm>
          <a:off x="4747260" y="14500860"/>
          <a:ext cx="1767840" cy="468407"/>
        </a:xfrm>
        <a:prstGeom prst="wedgeRoundRectCallout">
          <a:avLst>
            <a:gd name="adj1" fmla="val 35410"/>
            <a:gd name="adj2" fmla="val 8215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a:t>
          </a:r>
          <a:r>
            <a:rPr kumimoji="1" lang="ja-JP" altLang="en-US" sz="900">
              <a:solidFill>
                <a:sysClr val="windowText" lastClr="000000"/>
              </a:solidFill>
            </a:rPr>
            <a:t>月から変更となる場合は、その前月である９月と記載</a:t>
          </a:r>
        </a:p>
      </xdr:txBody>
    </xdr:sp>
    <xdr:clientData/>
  </xdr:twoCellAnchor>
  <xdr:twoCellAnchor>
    <xdr:from>
      <xdr:col>11</xdr:col>
      <xdr:colOff>53340</xdr:colOff>
      <xdr:row>51</xdr:row>
      <xdr:rowOff>68579</xdr:rowOff>
    </xdr:from>
    <xdr:to>
      <xdr:col>19</xdr:col>
      <xdr:colOff>68580</xdr:colOff>
      <xdr:row>52</xdr:row>
      <xdr:rowOff>198120</xdr:rowOff>
    </xdr:to>
    <xdr:sp macro="" textlink="">
      <xdr:nvSpPr>
        <xdr:cNvPr id="22" name="角丸四角形吹き出し 10">
          <a:extLst>
            <a:ext uri="{FF2B5EF4-FFF2-40B4-BE49-F238E27FC236}">
              <a16:creationId xmlns:a16="http://schemas.microsoft.com/office/drawing/2014/main" id="{7397656E-8453-4AF0-9980-2ACDAC27D639}"/>
            </a:ext>
          </a:extLst>
        </xdr:cNvPr>
        <xdr:cNvSpPr/>
      </xdr:nvSpPr>
      <xdr:spPr>
        <a:xfrm>
          <a:off x="2918460" y="14653259"/>
          <a:ext cx="1767840" cy="205741"/>
        </a:xfrm>
        <a:prstGeom prst="wedgeRoundRectCallout">
          <a:avLst>
            <a:gd name="adj1" fmla="val 48772"/>
            <a:gd name="adj2" fmla="val 15016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交付申請時の助成開始月</a:t>
          </a:r>
        </a:p>
      </xdr:txBody>
    </xdr:sp>
    <xdr:clientData/>
  </xdr:twoCellAnchor>
  <xdr:twoCellAnchor>
    <xdr:from>
      <xdr:col>12</xdr:col>
      <xdr:colOff>190500</xdr:colOff>
      <xdr:row>54</xdr:row>
      <xdr:rowOff>205740</xdr:rowOff>
    </xdr:from>
    <xdr:to>
      <xdr:col>18</xdr:col>
      <xdr:colOff>68580</xdr:colOff>
      <xdr:row>55</xdr:row>
      <xdr:rowOff>106680</xdr:rowOff>
    </xdr:to>
    <xdr:sp macro="" textlink="">
      <xdr:nvSpPr>
        <xdr:cNvPr id="23" name="角丸四角形吹き出し 11">
          <a:extLst>
            <a:ext uri="{FF2B5EF4-FFF2-40B4-BE49-F238E27FC236}">
              <a16:creationId xmlns:a16="http://schemas.microsoft.com/office/drawing/2014/main" id="{6CD939EA-606A-43BC-A2F4-E2D1C3422950}"/>
            </a:ext>
          </a:extLst>
        </xdr:cNvPr>
        <xdr:cNvSpPr/>
      </xdr:nvSpPr>
      <xdr:spPr>
        <a:xfrm>
          <a:off x="3208020" y="15346680"/>
          <a:ext cx="1203960" cy="205740"/>
        </a:xfrm>
        <a:prstGeom prst="wedgeRoundRectCallout">
          <a:avLst>
            <a:gd name="adj1" fmla="val -43038"/>
            <a:gd name="adj2" fmla="val -7946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5/6/7/8/9</a:t>
          </a:r>
          <a:r>
            <a:rPr kumimoji="1" lang="ja-JP" altLang="en-US" sz="900">
              <a:solidFill>
                <a:sysClr val="windowText" lastClr="000000"/>
              </a:solidFill>
            </a:rPr>
            <a:t>月＝</a:t>
          </a:r>
          <a:r>
            <a:rPr kumimoji="1" lang="en-US" altLang="ja-JP" sz="900">
              <a:solidFill>
                <a:sysClr val="windowText" lastClr="000000"/>
              </a:solidFill>
            </a:rPr>
            <a:t>5</a:t>
          </a:r>
          <a:r>
            <a:rPr kumimoji="1" lang="ja-JP" altLang="en-US" sz="900">
              <a:solidFill>
                <a:sysClr val="windowText" lastClr="000000"/>
              </a:solidFill>
            </a:rPr>
            <a:t>か月</a:t>
          </a:r>
        </a:p>
      </xdr:txBody>
    </xdr:sp>
    <xdr:clientData/>
  </xdr:twoCellAnchor>
  <xdr:twoCellAnchor>
    <xdr:from>
      <xdr:col>5</xdr:col>
      <xdr:colOff>289560</xdr:colOff>
      <xdr:row>51</xdr:row>
      <xdr:rowOff>30480</xdr:rowOff>
    </xdr:from>
    <xdr:to>
      <xdr:col>8</xdr:col>
      <xdr:colOff>7620</xdr:colOff>
      <xdr:row>52</xdr:row>
      <xdr:rowOff>243840</xdr:rowOff>
    </xdr:to>
    <xdr:sp macro="" textlink="">
      <xdr:nvSpPr>
        <xdr:cNvPr id="24" name="テキスト ボックス 23">
          <a:extLst>
            <a:ext uri="{FF2B5EF4-FFF2-40B4-BE49-F238E27FC236}">
              <a16:creationId xmlns:a16="http://schemas.microsoft.com/office/drawing/2014/main" id="{F8A9A112-453D-403C-B02C-67BC8547431D}"/>
            </a:ext>
          </a:extLst>
        </xdr:cNvPr>
        <xdr:cNvSpPr txBox="1"/>
      </xdr:nvSpPr>
      <xdr:spPr>
        <a:xfrm>
          <a:off x="1402080" y="14615160"/>
          <a:ext cx="556260" cy="289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転記</a:t>
          </a:r>
        </a:p>
      </xdr:txBody>
    </xdr:sp>
    <xdr:clientData/>
  </xdr:twoCellAnchor>
  <xdr:twoCellAnchor>
    <xdr:from>
      <xdr:col>2</xdr:col>
      <xdr:colOff>167640</xdr:colOff>
      <xdr:row>57</xdr:row>
      <xdr:rowOff>198120</xdr:rowOff>
    </xdr:from>
    <xdr:to>
      <xdr:col>18</xdr:col>
      <xdr:colOff>76200</xdr:colOff>
      <xdr:row>58</xdr:row>
      <xdr:rowOff>213360</xdr:rowOff>
    </xdr:to>
    <xdr:sp macro="" textlink="">
      <xdr:nvSpPr>
        <xdr:cNvPr id="25" name="角丸四角形吹き出し 13">
          <a:extLst>
            <a:ext uri="{FF2B5EF4-FFF2-40B4-BE49-F238E27FC236}">
              <a16:creationId xmlns:a16="http://schemas.microsoft.com/office/drawing/2014/main" id="{C09600E4-4D3F-4DB6-8B6B-2E95A54E0AEE}"/>
            </a:ext>
          </a:extLst>
        </xdr:cNvPr>
        <xdr:cNvSpPr/>
      </xdr:nvSpPr>
      <xdr:spPr>
        <a:xfrm>
          <a:off x="350520" y="16139160"/>
          <a:ext cx="4069080" cy="243840"/>
        </a:xfrm>
        <a:prstGeom prst="wedgeRoundRectCallout">
          <a:avLst>
            <a:gd name="adj1" fmla="val -17905"/>
            <a:gd name="adj2" fmla="val -198658"/>
            <a:gd name="adj3" fmla="val 16667"/>
          </a:avLst>
        </a:prstGeom>
        <a:solidFill>
          <a:sysClr val="window" lastClr="FFFFFF">
            <a:alpha val="50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b="1">
              <a:solidFill>
                <a:sysClr val="windowText" lastClr="000000"/>
              </a:solidFill>
            </a:rPr>
            <a:t>変更後月額利用料</a:t>
          </a:r>
          <a:r>
            <a:rPr kumimoji="1" lang="en-US" altLang="ja-JP" sz="900" b="1">
              <a:solidFill>
                <a:sysClr val="windowText" lastClr="000000"/>
              </a:solidFill>
            </a:rPr>
            <a:t>20,000</a:t>
          </a:r>
          <a:r>
            <a:rPr kumimoji="1" lang="ja-JP" altLang="en-US" sz="900" b="1">
              <a:solidFill>
                <a:sysClr val="windowText" lastClr="000000"/>
              </a:solidFill>
            </a:rPr>
            <a:t>円ー変更後月当り控除額</a:t>
          </a:r>
          <a:r>
            <a:rPr kumimoji="1" lang="en-US" altLang="ja-JP" sz="900" b="1">
              <a:solidFill>
                <a:sysClr val="windowText" lastClr="000000"/>
              </a:solidFill>
            </a:rPr>
            <a:t>15,000</a:t>
          </a:r>
          <a:r>
            <a:rPr kumimoji="1" lang="ja-JP" altLang="en-US" sz="900" b="1">
              <a:solidFill>
                <a:sysClr val="windowText" lastClr="000000"/>
              </a:solidFill>
            </a:rPr>
            <a:t>円＝</a:t>
          </a:r>
          <a:r>
            <a:rPr kumimoji="1" lang="en-US" altLang="ja-JP" sz="900" b="1">
              <a:solidFill>
                <a:sysClr val="windowText" lastClr="000000"/>
              </a:solidFill>
            </a:rPr>
            <a:t>5,000</a:t>
          </a:r>
          <a:r>
            <a:rPr kumimoji="1" lang="ja-JP" altLang="en-US" sz="900" b="1">
              <a:solidFill>
                <a:sysClr val="windowText" lastClr="000000"/>
              </a:solidFill>
            </a:rPr>
            <a:t>円</a:t>
          </a:r>
        </a:p>
      </xdr:txBody>
    </xdr:sp>
    <xdr:clientData/>
  </xdr:twoCellAnchor>
  <xdr:twoCellAnchor>
    <xdr:from>
      <xdr:col>18</xdr:col>
      <xdr:colOff>175260</xdr:colOff>
      <xdr:row>57</xdr:row>
      <xdr:rowOff>205741</xdr:rowOff>
    </xdr:from>
    <xdr:to>
      <xdr:col>25</xdr:col>
      <xdr:colOff>160020</xdr:colOff>
      <xdr:row>59</xdr:row>
      <xdr:rowOff>22861</xdr:rowOff>
    </xdr:to>
    <xdr:sp macro="" textlink="">
      <xdr:nvSpPr>
        <xdr:cNvPr id="26" name="角丸四角形吹き出し 14">
          <a:extLst>
            <a:ext uri="{FF2B5EF4-FFF2-40B4-BE49-F238E27FC236}">
              <a16:creationId xmlns:a16="http://schemas.microsoft.com/office/drawing/2014/main" id="{BB29D24F-D654-478C-AF38-3F3A2BAB3CE1}"/>
            </a:ext>
          </a:extLst>
        </xdr:cNvPr>
        <xdr:cNvSpPr/>
      </xdr:nvSpPr>
      <xdr:spPr>
        <a:xfrm>
          <a:off x="4518660" y="16146781"/>
          <a:ext cx="1493520" cy="274320"/>
        </a:xfrm>
        <a:prstGeom prst="wedgeRoundRectCallout">
          <a:avLst>
            <a:gd name="adj1" fmla="val -50366"/>
            <a:gd name="adj2" fmla="val -165046"/>
            <a:gd name="adj3" fmla="val 16667"/>
          </a:avLst>
        </a:prstGeom>
        <a:solidFill>
          <a:sysClr val="window" lastClr="FFFFFF">
            <a:alpha val="50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a:t>
          </a:r>
          <a:r>
            <a:rPr kumimoji="1" lang="ja-JP" altLang="en-US" sz="900">
              <a:solidFill>
                <a:sysClr val="windowText" lastClr="000000"/>
              </a:solidFill>
            </a:rPr>
            <a:t>月から変更となる場合</a:t>
          </a:r>
        </a:p>
      </xdr:txBody>
    </xdr:sp>
    <xdr:clientData/>
  </xdr:twoCellAnchor>
  <xdr:twoCellAnchor>
    <xdr:from>
      <xdr:col>20</xdr:col>
      <xdr:colOff>160020</xdr:colOff>
      <xdr:row>60</xdr:row>
      <xdr:rowOff>30480</xdr:rowOff>
    </xdr:from>
    <xdr:to>
      <xdr:col>27</xdr:col>
      <xdr:colOff>312420</xdr:colOff>
      <xdr:row>61</xdr:row>
      <xdr:rowOff>38100</xdr:rowOff>
    </xdr:to>
    <xdr:sp macro="" textlink="">
      <xdr:nvSpPr>
        <xdr:cNvPr id="27" name="角丸四角形吹き出し 15">
          <a:extLst>
            <a:ext uri="{FF2B5EF4-FFF2-40B4-BE49-F238E27FC236}">
              <a16:creationId xmlns:a16="http://schemas.microsoft.com/office/drawing/2014/main" id="{847E0E58-8013-4061-999A-47D60231645F}"/>
            </a:ext>
          </a:extLst>
        </xdr:cNvPr>
        <xdr:cNvSpPr/>
      </xdr:nvSpPr>
      <xdr:spPr>
        <a:xfrm>
          <a:off x="4998720" y="16634460"/>
          <a:ext cx="1638300" cy="213360"/>
        </a:xfrm>
        <a:prstGeom prst="wedgeRoundRectCallout">
          <a:avLst>
            <a:gd name="adj1" fmla="val 29520"/>
            <a:gd name="adj2" fmla="val -40666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変更後の終期を記載</a:t>
          </a:r>
        </a:p>
      </xdr:txBody>
    </xdr:sp>
    <xdr:clientData/>
  </xdr:twoCellAnchor>
  <xdr:twoCellAnchor>
    <xdr:from>
      <xdr:col>10</xdr:col>
      <xdr:colOff>312420</xdr:colOff>
      <xdr:row>56</xdr:row>
      <xdr:rowOff>137160</xdr:rowOff>
    </xdr:from>
    <xdr:to>
      <xdr:col>18</xdr:col>
      <xdr:colOff>76200</xdr:colOff>
      <xdr:row>57</xdr:row>
      <xdr:rowOff>60960</xdr:rowOff>
    </xdr:to>
    <xdr:sp macro="" textlink="">
      <xdr:nvSpPr>
        <xdr:cNvPr id="28" name="角丸四角形吹き出し 16">
          <a:extLst>
            <a:ext uri="{FF2B5EF4-FFF2-40B4-BE49-F238E27FC236}">
              <a16:creationId xmlns:a16="http://schemas.microsoft.com/office/drawing/2014/main" id="{2D2B1F44-540D-4036-9348-10E64D2016EC}"/>
            </a:ext>
          </a:extLst>
        </xdr:cNvPr>
        <xdr:cNvSpPr/>
      </xdr:nvSpPr>
      <xdr:spPr>
        <a:xfrm>
          <a:off x="2849880" y="15796260"/>
          <a:ext cx="1569720" cy="205740"/>
        </a:xfrm>
        <a:prstGeom prst="wedgeRoundRectCallout">
          <a:avLst>
            <a:gd name="adj1" fmla="val -19252"/>
            <a:gd name="adj2" fmla="val -8686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10/11/12/1/2/3</a:t>
          </a:r>
          <a:r>
            <a:rPr kumimoji="1" lang="ja-JP" altLang="en-US" sz="900">
              <a:solidFill>
                <a:sysClr val="windowText" lastClr="000000"/>
              </a:solidFill>
            </a:rPr>
            <a:t>月＝</a:t>
          </a:r>
          <a:r>
            <a:rPr kumimoji="1" lang="en-US" altLang="ja-JP" sz="900">
              <a:solidFill>
                <a:sysClr val="windowText" lastClr="000000"/>
              </a:solidFill>
            </a:rPr>
            <a:t>6</a:t>
          </a:r>
          <a:r>
            <a:rPr kumimoji="1" lang="ja-JP" altLang="en-US" sz="900">
              <a:solidFill>
                <a:sysClr val="windowText" lastClr="000000"/>
              </a:solidFill>
            </a:rPr>
            <a:t>か月</a:t>
          </a:r>
        </a:p>
      </xdr:txBody>
    </xdr:sp>
    <xdr:clientData/>
  </xdr:twoCellAnchor>
  <xdr:twoCellAnchor>
    <xdr:from>
      <xdr:col>7</xdr:col>
      <xdr:colOff>259080</xdr:colOff>
      <xdr:row>56</xdr:row>
      <xdr:rowOff>99060</xdr:rowOff>
    </xdr:from>
    <xdr:to>
      <xdr:col>15</xdr:col>
      <xdr:colOff>182880</xdr:colOff>
      <xdr:row>62</xdr:row>
      <xdr:rowOff>83820</xdr:rowOff>
    </xdr:to>
    <xdr:cxnSp macro="">
      <xdr:nvCxnSpPr>
        <xdr:cNvPr id="29" name="直線矢印コネクタ 28">
          <a:extLst>
            <a:ext uri="{FF2B5EF4-FFF2-40B4-BE49-F238E27FC236}">
              <a16:creationId xmlns:a16="http://schemas.microsoft.com/office/drawing/2014/main" id="{EDC747CA-5938-44EE-B26A-09D12007B2E8}"/>
            </a:ext>
          </a:extLst>
        </xdr:cNvPr>
        <xdr:cNvCxnSpPr/>
      </xdr:nvCxnSpPr>
      <xdr:spPr>
        <a:xfrm>
          <a:off x="1905000" y="15758160"/>
          <a:ext cx="1905000" cy="1348740"/>
        </a:xfrm>
        <a:prstGeom prst="straightConnector1">
          <a:avLst/>
        </a:prstGeom>
        <a:ln w="285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160020</xdr:colOff>
      <xdr:row>63</xdr:row>
      <xdr:rowOff>388620</xdr:rowOff>
    </xdr:from>
    <xdr:to>
      <xdr:col>29</xdr:col>
      <xdr:colOff>45720</xdr:colOff>
      <xdr:row>65</xdr:row>
      <xdr:rowOff>22860</xdr:rowOff>
    </xdr:to>
    <xdr:sp macro="" textlink="">
      <xdr:nvSpPr>
        <xdr:cNvPr id="30" name="角丸四角形吹き出し 18">
          <a:extLst>
            <a:ext uri="{FF2B5EF4-FFF2-40B4-BE49-F238E27FC236}">
              <a16:creationId xmlns:a16="http://schemas.microsoft.com/office/drawing/2014/main" id="{E1B86690-74E3-4109-86C4-1E929B4B7B17}"/>
            </a:ext>
          </a:extLst>
        </xdr:cNvPr>
        <xdr:cNvSpPr/>
      </xdr:nvSpPr>
      <xdr:spPr>
        <a:xfrm>
          <a:off x="4503420" y="17625060"/>
          <a:ext cx="2316480" cy="502920"/>
        </a:xfrm>
        <a:prstGeom prst="wedgeRoundRectCallout">
          <a:avLst>
            <a:gd name="adj1" fmla="val -133041"/>
            <a:gd name="adj2" fmla="val -7342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交付決定通知書の一月当たり上限額</a:t>
          </a:r>
          <a:r>
            <a:rPr kumimoji="1" lang="en-US" altLang="ja-JP" sz="800">
              <a:solidFill>
                <a:sysClr val="windowText" lastClr="000000"/>
              </a:solidFill>
            </a:rPr>
            <a:t>(15,000</a:t>
          </a:r>
          <a:r>
            <a:rPr kumimoji="1" lang="ja-JP" altLang="en-US" sz="800">
              <a:solidFill>
                <a:sysClr val="windowText" lastClr="000000"/>
              </a:solidFill>
            </a:rPr>
            <a:t>円</a:t>
          </a:r>
          <a:r>
            <a:rPr kumimoji="1" lang="en-US" altLang="ja-JP" sz="800">
              <a:solidFill>
                <a:sysClr val="windowText" lastClr="000000"/>
              </a:solidFill>
            </a:rPr>
            <a:t>)</a:t>
          </a:r>
        </a:p>
        <a:p>
          <a:pPr algn="l"/>
          <a:r>
            <a:rPr kumimoji="1" lang="en-US" altLang="ja-JP" sz="800">
              <a:solidFill>
                <a:sysClr val="windowText" lastClr="000000"/>
              </a:solidFill>
            </a:rPr>
            <a:t>×</a:t>
          </a:r>
          <a:r>
            <a:rPr kumimoji="1" lang="ja-JP" altLang="en-US" sz="800">
              <a:solidFill>
                <a:sysClr val="windowText" lastClr="000000"/>
              </a:solidFill>
            </a:rPr>
            <a:t>助成対象月数</a:t>
          </a:r>
          <a:r>
            <a:rPr kumimoji="1" lang="en-US" altLang="ja-JP" sz="800">
              <a:solidFill>
                <a:sysClr val="windowText" lastClr="000000"/>
              </a:solidFill>
            </a:rPr>
            <a:t>(9</a:t>
          </a:r>
          <a:r>
            <a:rPr kumimoji="1" lang="ja-JP" altLang="en-US" sz="800">
              <a:solidFill>
                <a:sysClr val="windowText" lastClr="000000"/>
              </a:solidFill>
            </a:rPr>
            <a:t>か月</a:t>
          </a:r>
          <a:r>
            <a:rPr kumimoji="1" lang="en-US" altLang="ja-JP" sz="800">
              <a:solidFill>
                <a:sysClr val="windowText" lastClr="000000"/>
              </a:solidFill>
            </a:rPr>
            <a:t>)</a:t>
          </a:r>
          <a:r>
            <a:rPr kumimoji="1" lang="ja-JP" altLang="en-US" sz="800">
              <a:solidFill>
                <a:sysClr val="windowText" lastClr="000000"/>
              </a:solidFill>
            </a:rPr>
            <a:t>＝</a:t>
          </a:r>
          <a:r>
            <a:rPr kumimoji="1" lang="en-US" altLang="ja-JP" sz="800">
              <a:solidFill>
                <a:sysClr val="windowText" lastClr="000000"/>
              </a:solidFill>
            </a:rPr>
            <a:t>135,000</a:t>
          </a:r>
          <a:r>
            <a:rPr kumimoji="1" lang="ja-JP" altLang="en-US" sz="800">
              <a:solidFill>
                <a:sysClr val="windowText" lastClr="000000"/>
              </a:solidFill>
            </a:rPr>
            <a:t>円</a:t>
          </a:r>
        </a:p>
      </xdr:txBody>
    </xdr:sp>
    <xdr:clientData/>
  </xdr:twoCellAnchor>
  <xdr:twoCellAnchor>
    <xdr:from>
      <xdr:col>5</xdr:col>
      <xdr:colOff>99060</xdr:colOff>
      <xdr:row>61</xdr:row>
      <xdr:rowOff>175260</xdr:rowOff>
    </xdr:from>
    <xdr:to>
      <xdr:col>11</xdr:col>
      <xdr:colOff>99060</xdr:colOff>
      <xdr:row>63</xdr:row>
      <xdr:rowOff>144780</xdr:rowOff>
    </xdr:to>
    <xdr:sp macro="" textlink="">
      <xdr:nvSpPr>
        <xdr:cNvPr id="31" name="角丸四角形吹き出し 19">
          <a:extLst>
            <a:ext uri="{FF2B5EF4-FFF2-40B4-BE49-F238E27FC236}">
              <a16:creationId xmlns:a16="http://schemas.microsoft.com/office/drawing/2014/main" id="{E704D4DF-F6CF-4E45-8B3C-395C293745E9}"/>
            </a:ext>
          </a:extLst>
        </xdr:cNvPr>
        <xdr:cNvSpPr/>
      </xdr:nvSpPr>
      <xdr:spPr>
        <a:xfrm>
          <a:off x="1211580" y="16984980"/>
          <a:ext cx="1752600" cy="396240"/>
        </a:xfrm>
        <a:prstGeom prst="wedgeRoundRectCallout">
          <a:avLst>
            <a:gd name="adj1" fmla="val -11411"/>
            <a:gd name="adj2" fmla="val -14549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800">
              <a:solidFill>
                <a:sysClr val="windowText" lastClr="000000"/>
              </a:solidFill>
            </a:rPr>
            <a:t>75,000</a:t>
          </a:r>
          <a:r>
            <a:rPr kumimoji="1" lang="ja-JP" altLang="en-US" sz="800">
              <a:solidFill>
                <a:sysClr val="windowText" lastClr="000000"/>
              </a:solidFill>
            </a:rPr>
            <a:t>円</a:t>
          </a:r>
          <a:r>
            <a:rPr kumimoji="1" lang="en-US" altLang="ja-JP" sz="800">
              <a:solidFill>
                <a:sysClr val="windowText" lastClr="000000"/>
              </a:solidFill>
            </a:rPr>
            <a:t>(15,000</a:t>
          </a:r>
          <a:r>
            <a:rPr kumimoji="1" lang="ja-JP" altLang="en-US" sz="800">
              <a:solidFill>
                <a:sysClr val="windowText" lastClr="000000"/>
              </a:solidFill>
            </a:rPr>
            <a:t>円</a:t>
          </a:r>
          <a:r>
            <a:rPr kumimoji="1" lang="en-US" altLang="ja-JP" sz="800">
              <a:solidFill>
                <a:sysClr val="windowText" lastClr="000000"/>
              </a:solidFill>
            </a:rPr>
            <a:t>×5</a:t>
          </a:r>
          <a:r>
            <a:rPr kumimoji="1" lang="ja-JP" altLang="en-US" sz="800">
              <a:solidFill>
                <a:sysClr val="windowText" lastClr="000000"/>
              </a:solidFill>
            </a:rPr>
            <a:t>か月</a:t>
          </a:r>
          <a:r>
            <a:rPr kumimoji="1" lang="en-US" altLang="ja-JP" sz="800">
              <a:solidFill>
                <a:sysClr val="windowText" lastClr="000000"/>
              </a:solidFill>
            </a:rPr>
            <a:t>)</a:t>
          </a:r>
        </a:p>
        <a:p>
          <a:pPr algn="l"/>
          <a:r>
            <a:rPr kumimoji="1" lang="ja-JP" altLang="en-US" sz="800">
              <a:solidFill>
                <a:sysClr val="windowText" lastClr="000000"/>
              </a:solidFill>
            </a:rPr>
            <a:t>＋</a:t>
          </a:r>
          <a:r>
            <a:rPr kumimoji="1" lang="en-US" altLang="ja-JP" sz="800">
              <a:solidFill>
                <a:sysClr val="windowText" lastClr="000000"/>
              </a:solidFill>
            </a:rPr>
            <a:t>120,000</a:t>
          </a:r>
          <a:r>
            <a:rPr kumimoji="1" lang="ja-JP" altLang="en-US" sz="800">
              <a:solidFill>
                <a:sysClr val="windowText" lastClr="000000"/>
              </a:solidFill>
            </a:rPr>
            <a:t>円</a:t>
          </a:r>
          <a:r>
            <a:rPr kumimoji="1" lang="en-US" altLang="ja-JP" sz="800">
              <a:solidFill>
                <a:sysClr val="windowText" lastClr="000000"/>
              </a:solidFill>
            </a:rPr>
            <a:t>(20,000</a:t>
          </a:r>
          <a:r>
            <a:rPr kumimoji="1" lang="ja-JP" altLang="en-US" sz="800">
              <a:solidFill>
                <a:sysClr val="windowText" lastClr="000000"/>
              </a:solidFill>
            </a:rPr>
            <a:t>円</a:t>
          </a:r>
          <a:r>
            <a:rPr kumimoji="1" lang="en-US" altLang="ja-JP" sz="800">
              <a:solidFill>
                <a:sysClr val="windowText" lastClr="000000"/>
              </a:solidFill>
            </a:rPr>
            <a:t>×6</a:t>
          </a:r>
          <a:r>
            <a:rPr kumimoji="1" lang="ja-JP" altLang="en-US" sz="800">
              <a:solidFill>
                <a:sysClr val="windowText" lastClr="000000"/>
              </a:solidFill>
            </a:rPr>
            <a:t>か月</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9</xdr:col>
      <xdr:colOff>320040</xdr:colOff>
      <xdr:row>64</xdr:row>
      <xdr:rowOff>99060</xdr:rowOff>
    </xdr:from>
    <xdr:to>
      <xdr:col>17</xdr:col>
      <xdr:colOff>7620</xdr:colOff>
      <xdr:row>65</xdr:row>
      <xdr:rowOff>68580</xdr:rowOff>
    </xdr:to>
    <xdr:sp macro="" textlink="">
      <xdr:nvSpPr>
        <xdr:cNvPr id="32" name="角丸四角形吹き出し 20">
          <a:extLst>
            <a:ext uri="{FF2B5EF4-FFF2-40B4-BE49-F238E27FC236}">
              <a16:creationId xmlns:a16="http://schemas.microsoft.com/office/drawing/2014/main" id="{5141F44F-ED95-403A-BB67-332020B49E9C}"/>
            </a:ext>
          </a:extLst>
        </xdr:cNvPr>
        <xdr:cNvSpPr/>
      </xdr:nvSpPr>
      <xdr:spPr>
        <a:xfrm>
          <a:off x="2529840" y="17785080"/>
          <a:ext cx="1584960" cy="388620"/>
        </a:xfrm>
        <a:prstGeom prst="wedgeRoundRectCallout">
          <a:avLst>
            <a:gd name="adj1" fmla="val -59672"/>
            <a:gd name="adj2" fmla="val -1280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800">
              <a:solidFill>
                <a:sysClr val="windowText" lastClr="000000"/>
              </a:solidFill>
            </a:rPr>
            <a:t>変更後交付申請額</a:t>
          </a:r>
          <a:r>
            <a:rPr kumimoji="1" lang="en-US" altLang="ja-JP" sz="800">
              <a:solidFill>
                <a:sysClr val="windowText" lastClr="000000"/>
              </a:solidFill>
            </a:rPr>
            <a:t>195,000</a:t>
          </a:r>
        </a:p>
        <a:p>
          <a:pPr algn="l"/>
          <a:r>
            <a:rPr kumimoji="1" lang="ja-JP" altLang="en-US" sz="800">
              <a:solidFill>
                <a:sysClr val="windowText" lastClr="000000"/>
              </a:solidFill>
            </a:rPr>
            <a:t>　ー　既交付決定額</a:t>
          </a:r>
          <a:r>
            <a:rPr kumimoji="1" lang="en-US" altLang="ja-JP" sz="800">
              <a:solidFill>
                <a:sysClr val="windowText" lastClr="000000"/>
              </a:solidFill>
            </a:rPr>
            <a:t>135,000</a:t>
          </a:r>
          <a:r>
            <a:rPr kumimoji="1" lang="ja-JP" altLang="en-US" sz="800">
              <a:solidFill>
                <a:sysClr val="windowText" lastClr="000000"/>
              </a:solidFill>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26670</xdr:colOff>
      <xdr:row>1</xdr:row>
      <xdr:rowOff>76200</xdr:rowOff>
    </xdr:from>
    <xdr:to>
      <xdr:col>12</xdr:col>
      <xdr:colOff>209550</xdr:colOff>
      <xdr:row>5</xdr:row>
      <xdr:rowOff>9525</xdr:rowOff>
    </xdr:to>
    <xdr:sp macro="" textlink="">
      <xdr:nvSpPr>
        <xdr:cNvPr id="3" name="テキスト ボックス 2">
          <a:extLst>
            <a:ext uri="{FF2B5EF4-FFF2-40B4-BE49-F238E27FC236}">
              <a16:creationId xmlns:a16="http://schemas.microsoft.com/office/drawing/2014/main" id="{BB846ED8-74EB-485C-95E1-5803D05AD1C3}"/>
            </a:ext>
          </a:extLst>
        </xdr:cNvPr>
        <xdr:cNvSpPr txBox="1"/>
      </xdr:nvSpPr>
      <xdr:spPr>
        <a:xfrm>
          <a:off x="1455420" y="152400"/>
          <a:ext cx="1764030" cy="10096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a:t>
          </a:r>
          <a:endParaRPr kumimoji="1" lang="en-US" altLang="ja-JP" sz="1600">
            <a:solidFill>
              <a:srgbClr val="FF0000"/>
            </a:solidFill>
          </a:endParaRPr>
        </a:p>
        <a:p>
          <a:r>
            <a:rPr kumimoji="1" lang="ja-JP" altLang="en-US" sz="1200">
              <a:solidFill>
                <a:srgbClr val="FF0000"/>
              </a:solidFill>
            </a:rPr>
            <a:t>（同一スクール月額利用料変更）</a:t>
          </a:r>
        </a:p>
      </xdr:txBody>
    </xdr:sp>
    <xdr:clientData/>
  </xdr:twoCellAnchor>
  <xdr:twoCellAnchor>
    <xdr:from>
      <xdr:col>12</xdr:col>
      <xdr:colOff>274320</xdr:colOff>
      <xdr:row>2</xdr:row>
      <xdr:rowOff>182880</xdr:rowOff>
    </xdr:from>
    <xdr:to>
      <xdr:col>24</xdr:col>
      <xdr:colOff>22860</xdr:colOff>
      <xdr:row>3</xdr:row>
      <xdr:rowOff>243840</xdr:rowOff>
    </xdr:to>
    <xdr:sp macro="" textlink="">
      <xdr:nvSpPr>
        <xdr:cNvPr id="4" name="角丸四角形吹き出し 21">
          <a:extLst>
            <a:ext uri="{FF2B5EF4-FFF2-40B4-BE49-F238E27FC236}">
              <a16:creationId xmlns:a16="http://schemas.microsoft.com/office/drawing/2014/main" id="{0D28C2EC-9989-4381-922F-A1568AF487E8}"/>
            </a:ext>
          </a:extLst>
        </xdr:cNvPr>
        <xdr:cNvSpPr/>
      </xdr:nvSpPr>
      <xdr:spPr>
        <a:xfrm>
          <a:off x="3286125" y="476250"/>
          <a:ext cx="2390775" cy="295275"/>
        </a:xfrm>
        <a:prstGeom prst="wedgeRoundRectCallout">
          <a:avLst>
            <a:gd name="adj1" fmla="val 62886"/>
            <a:gd name="adj2" fmla="val -3985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送付日を記載してください。</a:t>
          </a:r>
        </a:p>
      </xdr:txBody>
    </xdr:sp>
    <xdr:clientData/>
  </xdr:twoCellAnchor>
  <xdr:twoCellAnchor>
    <xdr:from>
      <xdr:col>5</xdr:col>
      <xdr:colOff>268605</xdr:colOff>
      <xdr:row>6</xdr:row>
      <xdr:rowOff>110490</xdr:rowOff>
    </xdr:from>
    <xdr:to>
      <xdr:col>15</xdr:col>
      <xdr:colOff>161925</xdr:colOff>
      <xdr:row>8</xdr:row>
      <xdr:rowOff>49307</xdr:rowOff>
    </xdr:to>
    <xdr:sp macro="" textlink="">
      <xdr:nvSpPr>
        <xdr:cNvPr id="5" name="角丸四角形吹き出し 1">
          <a:extLst>
            <a:ext uri="{FF2B5EF4-FFF2-40B4-BE49-F238E27FC236}">
              <a16:creationId xmlns:a16="http://schemas.microsoft.com/office/drawing/2014/main" id="{83E052A0-2F29-4188-A63A-E1688512EC49}"/>
            </a:ext>
          </a:extLst>
        </xdr:cNvPr>
        <xdr:cNvSpPr/>
      </xdr:nvSpPr>
      <xdr:spPr>
        <a:xfrm>
          <a:off x="1383030" y="1529715"/>
          <a:ext cx="2400300" cy="474122"/>
        </a:xfrm>
        <a:prstGeom prst="wedgeRoundRectCallout">
          <a:avLst>
            <a:gd name="adj1" fmla="val 62886"/>
            <a:gd name="adj2" fmla="val -3985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交付決定通知書に記載されています。</a:t>
          </a:r>
          <a:endParaRPr kumimoji="1" lang="en-US" altLang="ja-JP" sz="900">
            <a:solidFill>
              <a:sysClr val="windowText" lastClr="000000"/>
            </a:solidFill>
          </a:endParaRPr>
        </a:p>
        <a:p>
          <a:pPr algn="l"/>
          <a:r>
            <a:rPr kumimoji="1" lang="ja-JP" altLang="en-US" sz="900">
              <a:solidFill>
                <a:sysClr val="windowText" lastClr="000000"/>
              </a:solidFill>
            </a:rPr>
            <a:t>間違いないよう転記してください。</a:t>
          </a:r>
        </a:p>
      </xdr:txBody>
    </xdr:sp>
    <xdr:clientData/>
  </xdr:twoCellAnchor>
  <xdr:twoCellAnchor>
    <xdr:from>
      <xdr:col>12</xdr:col>
      <xdr:colOff>266700</xdr:colOff>
      <xdr:row>29</xdr:row>
      <xdr:rowOff>9525</xdr:rowOff>
    </xdr:from>
    <xdr:to>
      <xdr:col>16</xdr:col>
      <xdr:colOff>140970</xdr:colOff>
      <xdr:row>30</xdr:row>
      <xdr:rowOff>9525</xdr:rowOff>
    </xdr:to>
    <xdr:cxnSp macro="">
      <xdr:nvCxnSpPr>
        <xdr:cNvPr id="7" name="直線矢印コネクタ 6">
          <a:extLst>
            <a:ext uri="{FF2B5EF4-FFF2-40B4-BE49-F238E27FC236}">
              <a16:creationId xmlns:a16="http://schemas.microsoft.com/office/drawing/2014/main" id="{DA03F63C-4D4E-4C27-BAAD-8CA8D3CC1735}"/>
            </a:ext>
          </a:extLst>
        </xdr:cNvPr>
        <xdr:cNvCxnSpPr/>
      </xdr:nvCxnSpPr>
      <xdr:spPr>
        <a:xfrm flipH="1">
          <a:off x="3276600" y="8412480"/>
          <a:ext cx="681990" cy="74295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xdr:colOff>
      <xdr:row>29</xdr:row>
      <xdr:rowOff>247650</xdr:rowOff>
    </xdr:from>
    <xdr:to>
      <xdr:col>26</xdr:col>
      <xdr:colOff>226695</xdr:colOff>
      <xdr:row>29</xdr:row>
      <xdr:rowOff>539115</xdr:rowOff>
    </xdr:to>
    <xdr:sp macro="" textlink="">
      <xdr:nvSpPr>
        <xdr:cNvPr id="8" name="テキスト ボックス 7">
          <a:extLst>
            <a:ext uri="{FF2B5EF4-FFF2-40B4-BE49-F238E27FC236}">
              <a16:creationId xmlns:a16="http://schemas.microsoft.com/office/drawing/2014/main" id="{F6D5D0D8-AAFC-4BF7-93B8-075201C32E40}"/>
            </a:ext>
          </a:extLst>
        </xdr:cNvPr>
        <xdr:cNvSpPr txBox="1"/>
      </xdr:nvSpPr>
      <xdr:spPr>
        <a:xfrm>
          <a:off x="3581400" y="8644890"/>
          <a:ext cx="2741295" cy="297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計算根拠と合っているか必ず確認してください。</a:t>
          </a:r>
        </a:p>
      </xdr:txBody>
    </xdr:sp>
    <xdr:clientData/>
  </xdr:twoCellAnchor>
  <xdr:twoCellAnchor>
    <xdr:from>
      <xdr:col>17</xdr:col>
      <xdr:colOff>40005</xdr:colOff>
      <xdr:row>31</xdr:row>
      <xdr:rowOff>163830</xdr:rowOff>
    </xdr:from>
    <xdr:to>
      <xdr:col>27</xdr:col>
      <xdr:colOff>327547</xdr:colOff>
      <xdr:row>33</xdr:row>
      <xdr:rowOff>1905</xdr:rowOff>
    </xdr:to>
    <xdr:sp macro="" textlink="">
      <xdr:nvSpPr>
        <xdr:cNvPr id="9" name="角丸四角形吹き出し 15">
          <a:extLst>
            <a:ext uri="{FF2B5EF4-FFF2-40B4-BE49-F238E27FC236}">
              <a16:creationId xmlns:a16="http://schemas.microsoft.com/office/drawing/2014/main" id="{068A8804-32F0-49A2-8502-BF4A862C6AF6}"/>
            </a:ext>
          </a:extLst>
        </xdr:cNvPr>
        <xdr:cNvSpPr/>
      </xdr:nvSpPr>
      <xdr:spPr>
        <a:xfrm>
          <a:off x="4145280" y="9521190"/>
          <a:ext cx="2512582" cy="253365"/>
        </a:xfrm>
        <a:prstGeom prst="wedgeRoundRectCallout">
          <a:avLst>
            <a:gd name="adj1" fmla="val -105624"/>
            <a:gd name="adj2" fmla="val 85197"/>
            <a:gd name="adj3" fmla="val 16667"/>
          </a:avLst>
        </a:prstGeom>
        <a:solidFill>
          <a:schemeClr val="bg1">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該当の箇所のＵＲＬを記載してください。</a:t>
          </a:r>
          <a:endParaRPr kumimoji="1" lang="en-US" altLang="ja-JP" sz="900">
            <a:solidFill>
              <a:sysClr val="windowText" lastClr="000000"/>
            </a:solidFill>
          </a:endParaRPr>
        </a:p>
      </xdr:txBody>
    </xdr:sp>
    <xdr:clientData/>
  </xdr:twoCellAnchor>
  <xdr:twoCellAnchor>
    <xdr:from>
      <xdr:col>7</xdr:col>
      <xdr:colOff>243840</xdr:colOff>
      <xdr:row>54</xdr:row>
      <xdr:rowOff>182880</xdr:rowOff>
    </xdr:from>
    <xdr:to>
      <xdr:col>15</xdr:col>
      <xdr:colOff>167640</xdr:colOff>
      <xdr:row>60</xdr:row>
      <xdr:rowOff>68580</xdr:rowOff>
    </xdr:to>
    <xdr:cxnSp macro="">
      <xdr:nvCxnSpPr>
        <xdr:cNvPr id="10" name="直線矢印コネクタ 9">
          <a:extLst>
            <a:ext uri="{FF2B5EF4-FFF2-40B4-BE49-F238E27FC236}">
              <a16:creationId xmlns:a16="http://schemas.microsoft.com/office/drawing/2014/main" id="{6BC42693-33AE-4E4F-B44F-154DF644726A}"/>
            </a:ext>
          </a:extLst>
        </xdr:cNvPr>
        <xdr:cNvCxnSpPr/>
      </xdr:nvCxnSpPr>
      <xdr:spPr>
        <a:xfrm>
          <a:off x="1895475" y="15173325"/>
          <a:ext cx="1895475" cy="13525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65</xdr:row>
      <xdr:rowOff>99060</xdr:rowOff>
    </xdr:from>
    <xdr:to>
      <xdr:col>13</xdr:col>
      <xdr:colOff>0</xdr:colOff>
      <xdr:row>67</xdr:row>
      <xdr:rowOff>0</xdr:rowOff>
    </xdr:to>
    <xdr:sp macro="" textlink="">
      <xdr:nvSpPr>
        <xdr:cNvPr id="11" name="角丸四角形吹き出し 5">
          <a:extLst>
            <a:ext uri="{FF2B5EF4-FFF2-40B4-BE49-F238E27FC236}">
              <a16:creationId xmlns:a16="http://schemas.microsoft.com/office/drawing/2014/main" id="{28531DAD-E763-4466-8AA4-DDDCAF89D65E}"/>
            </a:ext>
          </a:extLst>
        </xdr:cNvPr>
        <xdr:cNvSpPr/>
      </xdr:nvSpPr>
      <xdr:spPr>
        <a:xfrm>
          <a:off x="1114425" y="18049875"/>
          <a:ext cx="2295525" cy="323850"/>
        </a:xfrm>
        <a:prstGeom prst="wedgeRoundRectCallout">
          <a:avLst>
            <a:gd name="adj1" fmla="val -79076"/>
            <a:gd name="adj2" fmla="val 9773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チェック漏れが無いようご注意ください。</a:t>
          </a:r>
        </a:p>
      </xdr:txBody>
    </xdr:sp>
    <xdr:clientData/>
  </xdr:twoCellAnchor>
  <xdr:twoCellAnchor>
    <xdr:from>
      <xdr:col>9</xdr:col>
      <xdr:colOff>152400</xdr:colOff>
      <xdr:row>46</xdr:row>
      <xdr:rowOff>228600</xdr:rowOff>
    </xdr:from>
    <xdr:to>
      <xdr:col>24</xdr:col>
      <xdr:colOff>99060</xdr:colOff>
      <xdr:row>48</xdr:row>
      <xdr:rowOff>167640</xdr:rowOff>
    </xdr:to>
    <xdr:sp macro="" textlink="">
      <xdr:nvSpPr>
        <xdr:cNvPr id="12" name="角丸四角形吹き出し 7">
          <a:extLst>
            <a:ext uri="{FF2B5EF4-FFF2-40B4-BE49-F238E27FC236}">
              <a16:creationId xmlns:a16="http://schemas.microsoft.com/office/drawing/2014/main" id="{2FEC5343-1054-4CBB-B96F-A8DC6066CC03}"/>
            </a:ext>
          </a:extLst>
        </xdr:cNvPr>
        <xdr:cNvSpPr/>
      </xdr:nvSpPr>
      <xdr:spPr>
        <a:xfrm>
          <a:off x="2362200" y="13582650"/>
          <a:ext cx="3390900" cy="342900"/>
        </a:xfrm>
        <a:prstGeom prst="wedgeRoundRectCallout">
          <a:avLst>
            <a:gd name="adj1" fmla="val -69323"/>
            <a:gd name="adj2" fmla="val 614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交付決定通知書の一月当たり上限額と助成対象期間を記載</a:t>
          </a:r>
        </a:p>
      </xdr:txBody>
    </xdr:sp>
    <xdr:clientData/>
  </xdr:twoCellAnchor>
  <xdr:twoCellAnchor>
    <xdr:from>
      <xdr:col>7</xdr:col>
      <xdr:colOff>76200</xdr:colOff>
      <xdr:row>50</xdr:row>
      <xdr:rowOff>76200</xdr:rowOff>
    </xdr:from>
    <xdr:to>
      <xdr:col>7</xdr:col>
      <xdr:colOff>76200</xdr:colOff>
      <xdr:row>54</xdr:row>
      <xdr:rowOff>15240</xdr:rowOff>
    </xdr:to>
    <xdr:cxnSp macro="">
      <xdr:nvCxnSpPr>
        <xdr:cNvPr id="13" name="直線矢印コネクタ 12">
          <a:extLst>
            <a:ext uri="{FF2B5EF4-FFF2-40B4-BE49-F238E27FC236}">
              <a16:creationId xmlns:a16="http://schemas.microsoft.com/office/drawing/2014/main" id="{2D26CEA2-EFB5-4630-9447-3CCE9BA14EC4}"/>
            </a:ext>
          </a:extLst>
        </xdr:cNvPr>
        <xdr:cNvCxnSpPr/>
      </xdr:nvCxnSpPr>
      <xdr:spPr>
        <a:xfrm>
          <a:off x="1724025" y="14306550"/>
          <a:ext cx="0" cy="7048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129540</xdr:colOff>
      <xdr:row>50</xdr:row>
      <xdr:rowOff>129540</xdr:rowOff>
    </xdr:from>
    <xdr:to>
      <xdr:col>27</xdr:col>
      <xdr:colOff>190500</xdr:colOff>
      <xdr:row>53</xdr:row>
      <xdr:rowOff>41687</xdr:rowOff>
    </xdr:to>
    <xdr:sp macro="" textlink="">
      <xdr:nvSpPr>
        <xdr:cNvPr id="14" name="角丸四角形吹き出し 9">
          <a:extLst>
            <a:ext uri="{FF2B5EF4-FFF2-40B4-BE49-F238E27FC236}">
              <a16:creationId xmlns:a16="http://schemas.microsoft.com/office/drawing/2014/main" id="{17DA1FD3-FD49-418D-BB12-CD6DB529409D}"/>
            </a:ext>
          </a:extLst>
        </xdr:cNvPr>
        <xdr:cNvSpPr/>
      </xdr:nvSpPr>
      <xdr:spPr>
        <a:xfrm>
          <a:off x="4752975" y="14363700"/>
          <a:ext cx="1771650" cy="460787"/>
        </a:xfrm>
        <a:prstGeom prst="wedgeRoundRectCallout">
          <a:avLst>
            <a:gd name="adj1" fmla="val 35410"/>
            <a:gd name="adj2" fmla="val 8215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a:t>
          </a:r>
          <a:r>
            <a:rPr kumimoji="1" lang="ja-JP" altLang="en-US" sz="900">
              <a:solidFill>
                <a:sysClr val="windowText" lastClr="000000"/>
              </a:solidFill>
            </a:rPr>
            <a:t>月から変更となる場合は、その前月である９月と記載</a:t>
          </a:r>
        </a:p>
      </xdr:txBody>
    </xdr:sp>
    <xdr:clientData/>
  </xdr:twoCellAnchor>
  <xdr:twoCellAnchor>
    <xdr:from>
      <xdr:col>11</xdr:col>
      <xdr:colOff>53340</xdr:colOff>
      <xdr:row>51</xdr:row>
      <xdr:rowOff>68579</xdr:rowOff>
    </xdr:from>
    <xdr:to>
      <xdr:col>19</xdr:col>
      <xdr:colOff>68580</xdr:colOff>
      <xdr:row>52</xdr:row>
      <xdr:rowOff>198120</xdr:rowOff>
    </xdr:to>
    <xdr:sp macro="" textlink="">
      <xdr:nvSpPr>
        <xdr:cNvPr id="15" name="角丸四角形吹き出し 10">
          <a:extLst>
            <a:ext uri="{FF2B5EF4-FFF2-40B4-BE49-F238E27FC236}">
              <a16:creationId xmlns:a16="http://schemas.microsoft.com/office/drawing/2014/main" id="{3551F529-383F-40B0-B597-A35EF1C803EF}"/>
            </a:ext>
          </a:extLst>
        </xdr:cNvPr>
        <xdr:cNvSpPr/>
      </xdr:nvSpPr>
      <xdr:spPr>
        <a:xfrm>
          <a:off x="2914650" y="14506574"/>
          <a:ext cx="1771650" cy="209551"/>
        </a:xfrm>
        <a:prstGeom prst="wedgeRoundRectCallout">
          <a:avLst>
            <a:gd name="adj1" fmla="val 48772"/>
            <a:gd name="adj2" fmla="val 15016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交付申請時の助成開始月</a:t>
          </a:r>
        </a:p>
      </xdr:txBody>
    </xdr:sp>
    <xdr:clientData/>
  </xdr:twoCellAnchor>
  <xdr:twoCellAnchor>
    <xdr:from>
      <xdr:col>12</xdr:col>
      <xdr:colOff>190500</xdr:colOff>
      <xdr:row>54</xdr:row>
      <xdr:rowOff>205740</xdr:rowOff>
    </xdr:from>
    <xdr:to>
      <xdr:col>18</xdr:col>
      <xdr:colOff>68580</xdr:colOff>
      <xdr:row>55</xdr:row>
      <xdr:rowOff>106680</xdr:rowOff>
    </xdr:to>
    <xdr:sp macro="" textlink="">
      <xdr:nvSpPr>
        <xdr:cNvPr id="16" name="角丸四角形吹き出し 11">
          <a:extLst>
            <a:ext uri="{FF2B5EF4-FFF2-40B4-BE49-F238E27FC236}">
              <a16:creationId xmlns:a16="http://schemas.microsoft.com/office/drawing/2014/main" id="{620D923A-4013-4D65-82F3-1157386846FE}"/>
            </a:ext>
          </a:extLst>
        </xdr:cNvPr>
        <xdr:cNvSpPr/>
      </xdr:nvSpPr>
      <xdr:spPr>
        <a:xfrm>
          <a:off x="3200400" y="15201900"/>
          <a:ext cx="1209675" cy="200025"/>
        </a:xfrm>
        <a:prstGeom prst="wedgeRoundRectCallout">
          <a:avLst>
            <a:gd name="adj1" fmla="val -43038"/>
            <a:gd name="adj2" fmla="val -7946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5/6/7/8/9</a:t>
          </a:r>
          <a:r>
            <a:rPr kumimoji="1" lang="ja-JP" altLang="en-US" sz="900">
              <a:solidFill>
                <a:sysClr val="windowText" lastClr="000000"/>
              </a:solidFill>
            </a:rPr>
            <a:t>月＝</a:t>
          </a:r>
          <a:r>
            <a:rPr kumimoji="1" lang="en-US" altLang="ja-JP" sz="900">
              <a:solidFill>
                <a:sysClr val="windowText" lastClr="000000"/>
              </a:solidFill>
            </a:rPr>
            <a:t>5</a:t>
          </a:r>
          <a:r>
            <a:rPr kumimoji="1" lang="ja-JP" altLang="en-US" sz="900">
              <a:solidFill>
                <a:sysClr val="windowText" lastClr="000000"/>
              </a:solidFill>
            </a:rPr>
            <a:t>か月</a:t>
          </a:r>
        </a:p>
      </xdr:txBody>
    </xdr:sp>
    <xdr:clientData/>
  </xdr:twoCellAnchor>
  <xdr:twoCellAnchor>
    <xdr:from>
      <xdr:col>5</xdr:col>
      <xdr:colOff>289560</xdr:colOff>
      <xdr:row>51</xdr:row>
      <xdr:rowOff>30480</xdr:rowOff>
    </xdr:from>
    <xdr:to>
      <xdr:col>8</xdr:col>
      <xdr:colOff>7620</xdr:colOff>
      <xdr:row>52</xdr:row>
      <xdr:rowOff>243840</xdr:rowOff>
    </xdr:to>
    <xdr:sp macro="" textlink="">
      <xdr:nvSpPr>
        <xdr:cNvPr id="17" name="テキスト ボックス 16">
          <a:extLst>
            <a:ext uri="{FF2B5EF4-FFF2-40B4-BE49-F238E27FC236}">
              <a16:creationId xmlns:a16="http://schemas.microsoft.com/office/drawing/2014/main" id="{2005BDDC-9AC5-40BC-A341-6F68ED54D8CC}"/>
            </a:ext>
          </a:extLst>
        </xdr:cNvPr>
        <xdr:cNvSpPr txBox="1"/>
      </xdr:nvSpPr>
      <xdr:spPr>
        <a:xfrm>
          <a:off x="1400175" y="14468475"/>
          <a:ext cx="56197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転記</a:t>
          </a:r>
        </a:p>
      </xdr:txBody>
    </xdr:sp>
    <xdr:clientData/>
  </xdr:twoCellAnchor>
  <xdr:twoCellAnchor>
    <xdr:from>
      <xdr:col>2</xdr:col>
      <xdr:colOff>167640</xdr:colOff>
      <xdr:row>57</xdr:row>
      <xdr:rowOff>198120</xdr:rowOff>
    </xdr:from>
    <xdr:to>
      <xdr:col>18</xdr:col>
      <xdr:colOff>76200</xdr:colOff>
      <xdr:row>58</xdr:row>
      <xdr:rowOff>213360</xdr:rowOff>
    </xdr:to>
    <xdr:sp macro="" textlink="">
      <xdr:nvSpPr>
        <xdr:cNvPr id="18" name="角丸四角形吹き出し 13">
          <a:extLst>
            <a:ext uri="{FF2B5EF4-FFF2-40B4-BE49-F238E27FC236}">
              <a16:creationId xmlns:a16="http://schemas.microsoft.com/office/drawing/2014/main" id="{633AF526-D0CE-4105-A176-FB923F3EA925}"/>
            </a:ext>
          </a:extLst>
        </xdr:cNvPr>
        <xdr:cNvSpPr/>
      </xdr:nvSpPr>
      <xdr:spPr>
        <a:xfrm>
          <a:off x="361950" y="15992475"/>
          <a:ext cx="4057650" cy="238125"/>
        </a:xfrm>
        <a:prstGeom prst="wedgeRoundRectCallout">
          <a:avLst>
            <a:gd name="adj1" fmla="val -17905"/>
            <a:gd name="adj2" fmla="val -198658"/>
            <a:gd name="adj3" fmla="val 16667"/>
          </a:avLst>
        </a:prstGeom>
        <a:solidFill>
          <a:sysClr val="window" lastClr="FFFFFF">
            <a:alpha val="50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b="1">
              <a:solidFill>
                <a:sysClr val="windowText" lastClr="000000"/>
              </a:solidFill>
            </a:rPr>
            <a:t>変更後月額利用料</a:t>
          </a:r>
          <a:r>
            <a:rPr kumimoji="1" lang="en-US" altLang="ja-JP" sz="900" b="1">
              <a:solidFill>
                <a:sysClr val="windowText" lastClr="000000"/>
              </a:solidFill>
            </a:rPr>
            <a:t>25,000</a:t>
          </a:r>
          <a:r>
            <a:rPr kumimoji="1" lang="ja-JP" altLang="en-US" sz="900" b="1">
              <a:solidFill>
                <a:sysClr val="windowText" lastClr="000000"/>
              </a:solidFill>
            </a:rPr>
            <a:t>円ー変更後月当り控除額</a:t>
          </a:r>
          <a:r>
            <a:rPr kumimoji="1" lang="en-US" altLang="ja-JP" sz="900" b="1">
              <a:solidFill>
                <a:sysClr val="windowText" lastClr="000000"/>
              </a:solidFill>
            </a:rPr>
            <a:t>10,000</a:t>
          </a:r>
          <a:r>
            <a:rPr kumimoji="1" lang="ja-JP" altLang="en-US" sz="900" b="1">
              <a:solidFill>
                <a:sysClr val="windowText" lastClr="000000"/>
              </a:solidFill>
            </a:rPr>
            <a:t>円＝</a:t>
          </a:r>
          <a:r>
            <a:rPr kumimoji="1" lang="en-US" altLang="ja-JP" sz="900" b="1">
              <a:solidFill>
                <a:sysClr val="windowText" lastClr="000000"/>
              </a:solidFill>
            </a:rPr>
            <a:t>15,000</a:t>
          </a:r>
          <a:r>
            <a:rPr kumimoji="1" lang="ja-JP" altLang="en-US" sz="900" b="1">
              <a:solidFill>
                <a:sysClr val="windowText" lastClr="000000"/>
              </a:solidFill>
            </a:rPr>
            <a:t>円</a:t>
          </a:r>
        </a:p>
      </xdr:txBody>
    </xdr:sp>
    <xdr:clientData/>
  </xdr:twoCellAnchor>
  <xdr:twoCellAnchor>
    <xdr:from>
      <xdr:col>18</xdr:col>
      <xdr:colOff>175260</xdr:colOff>
      <xdr:row>57</xdr:row>
      <xdr:rowOff>205741</xdr:rowOff>
    </xdr:from>
    <xdr:to>
      <xdr:col>25</xdr:col>
      <xdr:colOff>160020</xdr:colOff>
      <xdr:row>59</xdr:row>
      <xdr:rowOff>22861</xdr:rowOff>
    </xdr:to>
    <xdr:sp macro="" textlink="">
      <xdr:nvSpPr>
        <xdr:cNvPr id="19" name="角丸四角形吹き出し 14">
          <a:extLst>
            <a:ext uri="{FF2B5EF4-FFF2-40B4-BE49-F238E27FC236}">
              <a16:creationId xmlns:a16="http://schemas.microsoft.com/office/drawing/2014/main" id="{F4CFA856-0C06-48B4-9A3F-97521E55D0E5}"/>
            </a:ext>
          </a:extLst>
        </xdr:cNvPr>
        <xdr:cNvSpPr/>
      </xdr:nvSpPr>
      <xdr:spPr>
        <a:xfrm>
          <a:off x="4514850" y="16002001"/>
          <a:ext cx="1504950" cy="266700"/>
        </a:xfrm>
        <a:prstGeom prst="wedgeRoundRectCallout">
          <a:avLst>
            <a:gd name="adj1" fmla="val -50366"/>
            <a:gd name="adj2" fmla="val -165046"/>
            <a:gd name="adj3" fmla="val 16667"/>
          </a:avLst>
        </a:prstGeom>
        <a:solidFill>
          <a:sysClr val="window" lastClr="FFFFFF">
            <a:alpha val="50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a:t>
          </a:r>
          <a:r>
            <a:rPr kumimoji="1" lang="ja-JP" altLang="en-US" sz="900">
              <a:solidFill>
                <a:sysClr val="windowText" lastClr="000000"/>
              </a:solidFill>
            </a:rPr>
            <a:t>月から変更となる場合</a:t>
          </a:r>
        </a:p>
      </xdr:txBody>
    </xdr:sp>
    <xdr:clientData/>
  </xdr:twoCellAnchor>
  <xdr:twoCellAnchor>
    <xdr:from>
      <xdr:col>20</xdr:col>
      <xdr:colOff>160020</xdr:colOff>
      <xdr:row>60</xdr:row>
      <xdr:rowOff>30480</xdr:rowOff>
    </xdr:from>
    <xdr:to>
      <xdr:col>27</xdr:col>
      <xdr:colOff>312420</xdr:colOff>
      <xdr:row>61</xdr:row>
      <xdr:rowOff>38100</xdr:rowOff>
    </xdr:to>
    <xdr:sp macro="" textlink="">
      <xdr:nvSpPr>
        <xdr:cNvPr id="20" name="角丸四角形吹き出し 15">
          <a:extLst>
            <a:ext uri="{FF2B5EF4-FFF2-40B4-BE49-F238E27FC236}">
              <a16:creationId xmlns:a16="http://schemas.microsoft.com/office/drawing/2014/main" id="{870CD6CA-194C-4AD8-8578-37D0727A0B86}"/>
            </a:ext>
          </a:extLst>
        </xdr:cNvPr>
        <xdr:cNvSpPr/>
      </xdr:nvSpPr>
      <xdr:spPr>
        <a:xfrm>
          <a:off x="5000625" y="16487775"/>
          <a:ext cx="1647825" cy="219075"/>
        </a:xfrm>
        <a:prstGeom prst="wedgeRoundRectCallout">
          <a:avLst>
            <a:gd name="adj1" fmla="val 29520"/>
            <a:gd name="adj2" fmla="val -40666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変更後の終期を記載</a:t>
          </a:r>
        </a:p>
      </xdr:txBody>
    </xdr:sp>
    <xdr:clientData/>
  </xdr:twoCellAnchor>
  <xdr:twoCellAnchor>
    <xdr:from>
      <xdr:col>10</xdr:col>
      <xdr:colOff>312420</xdr:colOff>
      <xdr:row>56</xdr:row>
      <xdr:rowOff>137160</xdr:rowOff>
    </xdr:from>
    <xdr:to>
      <xdr:col>18</xdr:col>
      <xdr:colOff>76200</xdr:colOff>
      <xdr:row>57</xdr:row>
      <xdr:rowOff>60960</xdr:rowOff>
    </xdr:to>
    <xdr:sp macro="" textlink="">
      <xdr:nvSpPr>
        <xdr:cNvPr id="21" name="角丸四角形吹き出し 16">
          <a:extLst>
            <a:ext uri="{FF2B5EF4-FFF2-40B4-BE49-F238E27FC236}">
              <a16:creationId xmlns:a16="http://schemas.microsoft.com/office/drawing/2014/main" id="{B202A157-9033-476E-B910-6D167BD1CCDC}"/>
            </a:ext>
          </a:extLst>
        </xdr:cNvPr>
        <xdr:cNvSpPr/>
      </xdr:nvSpPr>
      <xdr:spPr>
        <a:xfrm>
          <a:off x="2847975" y="15640050"/>
          <a:ext cx="1571625" cy="209550"/>
        </a:xfrm>
        <a:prstGeom prst="wedgeRoundRectCallout">
          <a:avLst>
            <a:gd name="adj1" fmla="val -19252"/>
            <a:gd name="adj2" fmla="val -8686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10/11/12/1/2/3</a:t>
          </a:r>
          <a:r>
            <a:rPr kumimoji="1" lang="ja-JP" altLang="en-US" sz="900">
              <a:solidFill>
                <a:sysClr val="windowText" lastClr="000000"/>
              </a:solidFill>
            </a:rPr>
            <a:t>月＝</a:t>
          </a:r>
          <a:r>
            <a:rPr kumimoji="1" lang="en-US" altLang="ja-JP" sz="900">
              <a:solidFill>
                <a:sysClr val="windowText" lastClr="000000"/>
              </a:solidFill>
            </a:rPr>
            <a:t>6</a:t>
          </a:r>
          <a:r>
            <a:rPr kumimoji="1" lang="ja-JP" altLang="en-US" sz="900">
              <a:solidFill>
                <a:sysClr val="windowText" lastClr="000000"/>
              </a:solidFill>
            </a:rPr>
            <a:t>か月</a:t>
          </a:r>
        </a:p>
      </xdr:txBody>
    </xdr:sp>
    <xdr:clientData/>
  </xdr:twoCellAnchor>
  <xdr:twoCellAnchor>
    <xdr:from>
      <xdr:col>7</xdr:col>
      <xdr:colOff>259080</xdr:colOff>
      <xdr:row>56</xdr:row>
      <xdr:rowOff>99060</xdr:rowOff>
    </xdr:from>
    <xdr:to>
      <xdr:col>15</xdr:col>
      <xdr:colOff>182880</xdr:colOff>
      <xdr:row>62</xdr:row>
      <xdr:rowOff>83820</xdr:rowOff>
    </xdr:to>
    <xdr:cxnSp macro="">
      <xdr:nvCxnSpPr>
        <xdr:cNvPr id="22" name="直線矢印コネクタ 21">
          <a:extLst>
            <a:ext uri="{FF2B5EF4-FFF2-40B4-BE49-F238E27FC236}">
              <a16:creationId xmlns:a16="http://schemas.microsoft.com/office/drawing/2014/main" id="{0389F6D0-8363-417B-BDB4-22B409D8F977}"/>
            </a:ext>
          </a:extLst>
        </xdr:cNvPr>
        <xdr:cNvCxnSpPr/>
      </xdr:nvCxnSpPr>
      <xdr:spPr>
        <a:xfrm>
          <a:off x="1905000" y="15601950"/>
          <a:ext cx="1895475" cy="1362075"/>
        </a:xfrm>
        <a:prstGeom prst="straightConnector1">
          <a:avLst/>
        </a:prstGeom>
        <a:ln w="285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160020</xdr:colOff>
      <xdr:row>63</xdr:row>
      <xdr:rowOff>388620</xdr:rowOff>
    </xdr:from>
    <xdr:to>
      <xdr:col>29</xdr:col>
      <xdr:colOff>45720</xdr:colOff>
      <xdr:row>65</xdr:row>
      <xdr:rowOff>22860</xdr:rowOff>
    </xdr:to>
    <xdr:sp macro="" textlink="">
      <xdr:nvSpPr>
        <xdr:cNvPr id="23" name="角丸四角形吹き出し 18">
          <a:extLst>
            <a:ext uri="{FF2B5EF4-FFF2-40B4-BE49-F238E27FC236}">
              <a16:creationId xmlns:a16="http://schemas.microsoft.com/office/drawing/2014/main" id="{98FC032F-23CF-4B87-8739-219034067921}"/>
            </a:ext>
          </a:extLst>
        </xdr:cNvPr>
        <xdr:cNvSpPr/>
      </xdr:nvSpPr>
      <xdr:spPr>
        <a:xfrm>
          <a:off x="4505325" y="17478375"/>
          <a:ext cx="2324100" cy="495300"/>
        </a:xfrm>
        <a:prstGeom prst="wedgeRoundRectCallout">
          <a:avLst>
            <a:gd name="adj1" fmla="val -133041"/>
            <a:gd name="adj2" fmla="val -7342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交付決定通知書の一月当たり上限額</a:t>
          </a:r>
          <a:r>
            <a:rPr kumimoji="1" lang="en-US" altLang="ja-JP" sz="800">
              <a:solidFill>
                <a:sysClr val="windowText" lastClr="000000"/>
              </a:solidFill>
            </a:rPr>
            <a:t>(20,000</a:t>
          </a:r>
          <a:r>
            <a:rPr kumimoji="1" lang="ja-JP" altLang="en-US" sz="800">
              <a:solidFill>
                <a:sysClr val="windowText" lastClr="000000"/>
              </a:solidFill>
            </a:rPr>
            <a:t>円</a:t>
          </a:r>
          <a:r>
            <a:rPr kumimoji="1" lang="en-US" altLang="ja-JP" sz="800">
              <a:solidFill>
                <a:sysClr val="windowText" lastClr="000000"/>
              </a:solidFill>
            </a:rPr>
            <a:t>)</a:t>
          </a:r>
        </a:p>
        <a:p>
          <a:pPr algn="l"/>
          <a:r>
            <a:rPr kumimoji="1" lang="en-US" altLang="ja-JP" sz="800">
              <a:solidFill>
                <a:sysClr val="windowText" lastClr="000000"/>
              </a:solidFill>
            </a:rPr>
            <a:t>×</a:t>
          </a:r>
          <a:r>
            <a:rPr kumimoji="1" lang="ja-JP" altLang="en-US" sz="800">
              <a:solidFill>
                <a:sysClr val="windowText" lastClr="000000"/>
              </a:solidFill>
            </a:rPr>
            <a:t>助成対象月数</a:t>
          </a:r>
          <a:r>
            <a:rPr kumimoji="1" lang="en-US" altLang="ja-JP" sz="800">
              <a:solidFill>
                <a:sysClr val="windowText" lastClr="000000"/>
              </a:solidFill>
            </a:rPr>
            <a:t>(9</a:t>
          </a:r>
          <a:r>
            <a:rPr kumimoji="1" lang="ja-JP" altLang="en-US" sz="800">
              <a:solidFill>
                <a:sysClr val="windowText" lastClr="000000"/>
              </a:solidFill>
            </a:rPr>
            <a:t>か月</a:t>
          </a:r>
          <a:r>
            <a:rPr kumimoji="1" lang="en-US" altLang="ja-JP" sz="800">
              <a:solidFill>
                <a:sysClr val="windowText" lastClr="000000"/>
              </a:solidFill>
            </a:rPr>
            <a:t>)</a:t>
          </a:r>
          <a:r>
            <a:rPr kumimoji="1" lang="ja-JP" altLang="en-US" sz="800">
              <a:solidFill>
                <a:sysClr val="windowText" lastClr="000000"/>
              </a:solidFill>
            </a:rPr>
            <a:t>＝</a:t>
          </a:r>
          <a:r>
            <a:rPr kumimoji="1" lang="en-US" altLang="ja-JP" sz="800">
              <a:solidFill>
                <a:sysClr val="windowText" lastClr="000000"/>
              </a:solidFill>
            </a:rPr>
            <a:t>180,000</a:t>
          </a:r>
          <a:r>
            <a:rPr kumimoji="1" lang="ja-JP" altLang="en-US" sz="800">
              <a:solidFill>
                <a:sysClr val="windowText" lastClr="000000"/>
              </a:solidFill>
            </a:rPr>
            <a:t>円</a:t>
          </a:r>
        </a:p>
      </xdr:txBody>
    </xdr:sp>
    <xdr:clientData/>
  </xdr:twoCellAnchor>
  <xdr:twoCellAnchor>
    <xdr:from>
      <xdr:col>5</xdr:col>
      <xdr:colOff>99060</xdr:colOff>
      <xdr:row>61</xdr:row>
      <xdr:rowOff>175260</xdr:rowOff>
    </xdr:from>
    <xdr:to>
      <xdr:col>11</xdr:col>
      <xdr:colOff>99060</xdr:colOff>
      <xdr:row>63</xdr:row>
      <xdr:rowOff>144780</xdr:rowOff>
    </xdr:to>
    <xdr:sp macro="" textlink="">
      <xdr:nvSpPr>
        <xdr:cNvPr id="24" name="角丸四角形吹き出し 19">
          <a:extLst>
            <a:ext uri="{FF2B5EF4-FFF2-40B4-BE49-F238E27FC236}">
              <a16:creationId xmlns:a16="http://schemas.microsoft.com/office/drawing/2014/main" id="{8C622279-0C46-4C43-84DA-33169A6CC9A2}"/>
            </a:ext>
          </a:extLst>
        </xdr:cNvPr>
        <xdr:cNvSpPr/>
      </xdr:nvSpPr>
      <xdr:spPr>
        <a:xfrm>
          <a:off x="1209675" y="16840200"/>
          <a:ext cx="1743075" cy="390525"/>
        </a:xfrm>
        <a:prstGeom prst="wedgeRoundRectCallout">
          <a:avLst>
            <a:gd name="adj1" fmla="val -11411"/>
            <a:gd name="adj2" fmla="val -14549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800">
              <a:solidFill>
                <a:sysClr val="windowText" lastClr="000000"/>
              </a:solidFill>
            </a:rPr>
            <a:t>100,000</a:t>
          </a:r>
          <a:r>
            <a:rPr kumimoji="1" lang="ja-JP" altLang="en-US" sz="800">
              <a:solidFill>
                <a:sysClr val="windowText" lastClr="000000"/>
              </a:solidFill>
            </a:rPr>
            <a:t>円</a:t>
          </a:r>
          <a:r>
            <a:rPr kumimoji="1" lang="en-US" altLang="ja-JP" sz="800">
              <a:solidFill>
                <a:sysClr val="windowText" lastClr="000000"/>
              </a:solidFill>
            </a:rPr>
            <a:t>(20,000</a:t>
          </a:r>
          <a:r>
            <a:rPr kumimoji="1" lang="ja-JP" altLang="en-US" sz="800">
              <a:solidFill>
                <a:sysClr val="windowText" lastClr="000000"/>
              </a:solidFill>
            </a:rPr>
            <a:t>円</a:t>
          </a:r>
          <a:r>
            <a:rPr kumimoji="1" lang="en-US" altLang="ja-JP" sz="800">
              <a:solidFill>
                <a:sysClr val="windowText" lastClr="000000"/>
              </a:solidFill>
            </a:rPr>
            <a:t>×5</a:t>
          </a:r>
          <a:r>
            <a:rPr kumimoji="1" lang="ja-JP" altLang="en-US" sz="800">
              <a:solidFill>
                <a:sysClr val="windowText" lastClr="000000"/>
              </a:solidFill>
            </a:rPr>
            <a:t>か月</a:t>
          </a:r>
          <a:r>
            <a:rPr kumimoji="1" lang="en-US" altLang="ja-JP" sz="800">
              <a:solidFill>
                <a:sysClr val="windowText" lastClr="000000"/>
              </a:solidFill>
            </a:rPr>
            <a:t>)</a:t>
          </a:r>
        </a:p>
        <a:p>
          <a:pPr algn="l"/>
          <a:r>
            <a:rPr kumimoji="1" lang="ja-JP" altLang="en-US" sz="800">
              <a:solidFill>
                <a:sysClr val="windowText" lastClr="000000"/>
              </a:solidFill>
            </a:rPr>
            <a:t>＋</a:t>
          </a:r>
          <a:r>
            <a:rPr kumimoji="1" lang="en-US" altLang="ja-JP" sz="800">
              <a:solidFill>
                <a:sysClr val="windowText" lastClr="000000"/>
              </a:solidFill>
            </a:rPr>
            <a:t>90,000</a:t>
          </a:r>
          <a:r>
            <a:rPr kumimoji="1" lang="ja-JP" altLang="en-US" sz="800">
              <a:solidFill>
                <a:sysClr val="windowText" lastClr="000000"/>
              </a:solidFill>
            </a:rPr>
            <a:t>円</a:t>
          </a:r>
          <a:r>
            <a:rPr kumimoji="1" lang="en-US" altLang="ja-JP" sz="800">
              <a:solidFill>
                <a:sysClr val="windowText" lastClr="000000"/>
              </a:solidFill>
            </a:rPr>
            <a:t>(15,000</a:t>
          </a:r>
          <a:r>
            <a:rPr kumimoji="1" lang="ja-JP" altLang="en-US" sz="800">
              <a:solidFill>
                <a:sysClr val="windowText" lastClr="000000"/>
              </a:solidFill>
            </a:rPr>
            <a:t>円</a:t>
          </a:r>
          <a:r>
            <a:rPr kumimoji="1" lang="en-US" altLang="ja-JP" sz="800">
              <a:solidFill>
                <a:sysClr val="windowText" lastClr="000000"/>
              </a:solidFill>
            </a:rPr>
            <a:t>×6</a:t>
          </a:r>
          <a:r>
            <a:rPr kumimoji="1" lang="ja-JP" altLang="en-US" sz="800">
              <a:solidFill>
                <a:sysClr val="windowText" lastClr="000000"/>
              </a:solidFill>
            </a:rPr>
            <a:t>か月</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9</xdr:col>
      <xdr:colOff>320040</xdr:colOff>
      <xdr:row>64</xdr:row>
      <xdr:rowOff>99060</xdr:rowOff>
    </xdr:from>
    <xdr:to>
      <xdr:col>17</xdr:col>
      <xdr:colOff>7620</xdr:colOff>
      <xdr:row>65</xdr:row>
      <xdr:rowOff>68580</xdr:rowOff>
    </xdr:to>
    <xdr:sp macro="" textlink="">
      <xdr:nvSpPr>
        <xdr:cNvPr id="25" name="角丸四角形吹き出し 20">
          <a:extLst>
            <a:ext uri="{FF2B5EF4-FFF2-40B4-BE49-F238E27FC236}">
              <a16:creationId xmlns:a16="http://schemas.microsoft.com/office/drawing/2014/main" id="{1A30A567-72F8-4D7B-A32E-29335D294201}"/>
            </a:ext>
          </a:extLst>
        </xdr:cNvPr>
        <xdr:cNvSpPr/>
      </xdr:nvSpPr>
      <xdr:spPr>
        <a:xfrm>
          <a:off x="2533650" y="17630775"/>
          <a:ext cx="1581150" cy="390525"/>
        </a:xfrm>
        <a:prstGeom prst="wedgeRoundRectCallout">
          <a:avLst>
            <a:gd name="adj1" fmla="val -59672"/>
            <a:gd name="adj2" fmla="val -1280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800">
              <a:solidFill>
                <a:sysClr val="windowText" lastClr="000000"/>
              </a:solidFill>
            </a:rPr>
            <a:t>変更後交付申請額</a:t>
          </a:r>
          <a:r>
            <a:rPr kumimoji="1" lang="en-US" altLang="ja-JP" sz="800">
              <a:solidFill>
                <a:sysClr val="windowText" lastClr="000000"/>
              </a:solidFill>
            </a:rPr>
            <a:t>190,000</a:t>
          </a:r>
        </a:p>
        <a:p>
          <a:pPr algn="l"/>
          <a:r>
            <a:rPr kumimoji="1" lang="ja-JP" altLang="en-US" sz="800">
              <a:solidFill>
                <a:sysClr val="windowText" lastClr="000000"/>
              </a:solidFill>
            </a:rPr>
            <a:t>　ー　既交付決定額</a:t>
          </a:r>
          <a:r>
            <a:rPr kumimoji="1" lang="en-US" altLang="ja-JP" sz="800">
              <a:solidFill>
                <a:sysClr val="windowText" lastClr="000000"/>
              </a:solidFill>
            </a:rPr>
            <a:t>180,000</a:t>
          </a:r>
          <a:r>
            <a:rPr kumimoji="1" lang="ja-JP" altLang="en-US" sz="800">
              <a:solidFill>
                <a:sysClr val="windowText" lastClr="000000"/>
              </a:solidFill>
            </a:rPr>
            <a:t>円</a:t>
          </a:r>
        </a:p>
      </xdr:txBody>
    </xdr:sp>
    <xdr:clientData/>
  </xdr:twoCellAnchor>
  <xdr:twoCellAnchor>
    <xdr:from>
      <xdr:col>7</xdr:col>
      <xdr:colOff>243840</xdr:colOff>
      <xdr:row>54</xdr:row>
      <xdr:rowOff>182880</xdr:rowOff>
    </xdr:from>
    <xdr:to>
      <xdr:col>15</xdr:col>
      <xdr:colOff>167640</xdr:colOff>
      <xdr:row>60</xdr:row>
      <xdr:rowOff>68580</xdr:rowOff>
    </xdr:to>
    <xdr:cxnSp macro="">
      <xdr:nvCxnSpPr>
        <xdr:cNvPr id="26" name="直線矢印コネクタ 25">
          <a:extLst>
            <a:ext uri="{FF2B5EF4-FFF2-40B4-BE49-F238E27FC236}">
              <a16:creationId xmlns:a16="http://schemas.microsoft.com/office/drawing/2014/main" id="{8840230D-95EC-4A11-AE7F-B3E8B9319A43}"/>
            </a:ext>
          </a:extLst>
        </xdr:cNvPr>
        <xdr:cNvCxnSpPr/>
      </xdr:nvCxnSpPr>
      <xdr:spPr>
        <a:xfrm>
          <a:off x="1895475" y="15173325"/>
          <a:ext cx="1895475" cy="13525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152400</xdr:colOff>
      <xdr:row>46</xdr:row>
      <xdr:rowOff>228600</xdr:rowOff>
    </xdr:from>
    <xdr:to>
      <xdr:col>24</xdr:col>
      <xdr:colOff>99060</xdr:colOff>
      <xdr:row>48</xdr:row>
      <xdr:rowOff>167640</xdr:rowOff>
    </xdr:to>
    <xdr:sp macro="" textlink="">
      <xdr:nvSpPr>
        <xdr:cNvPr id="27" name="角丸四角形吹き出し 7">
          <a:extLst>
            <a:ext uri="{FF2B5EF4-FFF2-40B4-BE49-F238E27FC236}">
              <a16:creationId xmlns:a16="http://schemas.microsoft.com/office/drawing/2014/main" id="{DA74BFF9-791D-4869-9CD3-475D5D8C89C8}"/>
            </a:ext>
          </a:extLst>
        </xdr:cNvPr>
        <xdr:cNvSpPr/>
      </xdr:nvSpPr>
      <xdr:spPr>
        <a:xfrm>
          <a:off x="2362200" y="13582650"/>
          <a:ext cx="3390900" cy="342900"/>
        </a:xfrm>
        <a:prstGeom prst="wedgeRoundRectCallout">
          <a:avLst>
            <a:gd name="adj1" fmla="val -69323"/>
            <a:gd name="adj2" fmla="val 614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交付決定通知書の一月当たり上限額と助成対象期間を記載</a:t>
          </a:r>
        </a:p>
      </xdr:txBody>
    </xdr:sp>
    <xdr:clientData/>
  </xdr:twoCellAnchor>
  <xdr:twoCellAnchor>
    <xdr:from>
      <xdr:col>7</xdr:col>
      <xdr:colOff>76200</xdr:colOff>
      <xdr:row>50</xdr:row>
      <xdr:rowOff>76200</xdr:rowOff>
    </xdr:from>
    <xdr:to>
      <xdr:col>7</xdr:col>
      <xdr:colOff>76200</xdr:colOff>
      <xdr:row>54</xdr:row>
      <xdr:rowOff>15240</xdr:rowOff>
    </xdr:to>
    <xdr:cxnSp macro="">
      <xdr:nvCxnSpPr>
        <xdr:cNvPr id="28" name="直線矢印コネクタ 27">
          <a:extLst>
            <a:ext uri="{FF2B5EF4-FFF2-40B4-BE49-F238E27FC236}">
              <a16:creationId xmlns:a16="http://schemas.microsoft.com/office/drawing/2014/main" id="{8D70BEE6-2306-4177-8298-68085B20BB8C}"/>
            </a:ext>
          </a:extLst>
        </xdr:cNvPr>
        <xdr:cNvCxnSpPr/>
      </xdr:nvCxnSpPr>
      <xdr:spPr>
        <a:xfrm>
          <a:off x="1724025" y="14306550"/>
          <a:ext cx="0" cy="7048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129540</xdr:colOff>
      <xdr:row>50</xdr:row>
      <xdr:rowOff>129540</xdr:rowOff>
    </xdr:from>
    <xdr:to>
      <xdr:col>27</xdr:col>
      <xdr:colOff>190500</xdr:colOff>
      <xdr:row>53</xdr:row>
      <xdr:rowOff>41687</xdr:rowOff>
    </xdr:to>
    <xdr:sp macro="" textlink="">
      <xdr:nvSpPr>
        <xdr:cNvPr id="29" name="角丸四角形吹き出し 9">
          <a:extLst>
            <a:ext uri="{FF2B5EF4-FFF2-40B4-BE49-F238E27FC236}">
              <a16:creationId xmlns:a16="http://schemas.microsoft.com/office/drawing/2014/main" id="{EBDB4869-44C6-411D-A742-E01EB9AB4EFE}"/>
            </a:ext>
          </a:extLst>
        </xdr:cNvPr>
        <xdr:cNvSpPr/>
      </xdr:nvSpPr>
      <xdr:spPr>
        <a:xfrm>
          <a:off x="4752975" y="14363700"/>
          <a:ext cx="1771650" cy="460787"/>
        </a:xfrm>
        <a:prstGeom prst="wedgeRoundRectCallout">
          <a:avLst>
            <a:gd name="adj1" fmla="val 35410"/>
            <a:gd name="adj2" fmla="val 8215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a:t>
          </a:r>
          <a:r>
            <a:rPr kumimoji="1" lang="ja-JP" altLang="en-US" sz="900">
              <a:solidFill>
                <a:sysClr val="windowText" lastClr="000000"/>
              </a:solidFill>
            </a:rPr>
            <a:t>月から変更となる場合は、その前月である９月と記載</a:t>
          </a:r>
        </a:p>
      </xdr:txBody>
    </xdr:sp>
    <xdr:clientData/>
  </xdr:twoCellAnchor>
  <xdr:twoCellAnchor>
    <xdr:from>
      <xdr:col>11</xdr:col>
      <xdr:colOff>53340</xdr:colOff>
      <xdr:row>51</xdr:row>
      <xdr:rowOff>68579</xdr:rowOff>
    </xdr:from>
    <xdr:to>
      <xdr:col>19</xdr:col>
      <xdr:colOff>68580</xdr:colOff>
      <xdr:row>52</xdr:row>
      <xdr:rowOff>198120</xdr:rowOff>
    </xdr:to>
    <xdr:sp macro="" textlink="">
      <xdr:nvSpPr>
        <xdr:cNvPr id="30" name="角丸四角形吹き出し 10">
          <a:extLst>
            <a:ext uri="{FF2B5EF4-FFF2-40B4-BE49-F238E27FC236}">
              <a16:creationId xmlns:a16="http://schemas.microsoft.com/office/drawing/2014/main" id="{59727E2C-D601-4769-8F0A-A736A22EB4A6}"/>
            </a:ext>
          </a:extLst>
        </xdr:cNvPr>
        <xdr:cNvSpPr/>
      </xdr:nvSpPr>
      <xdr:spPr>
        <a:xfrm>
          <a:off x="2914650" y="14506574"/>
          <a:ext cx="1771650" cy="209551"/>
        </a:xfrm>
        <a:prstGeom prst="wedgeRoundRectCallout">
          <a:avLst>
            <a:gd name="adj1" fmla="val 48772"/>
            <a:gd name="adj2" fmla="val 15016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交付申請時の助成開始月</a:t>
          </a:r>
        </a:p>
      </xdr:txBody>
    </xdr:sp>
    <xdr:clientData/>
  </xdr:twoCellAnchor>
  <xdr:twoCellAnchor>
    <xdr:from>
      <xdr:col>12</xdr:col>
      <xdr:colOff>190500</xdr:colOff>
      <xdr:row>54</xdr:row>
      <xdr:rowOff>205740</xdr:rowOff>
    </xdr:from>
    <xdr:to>
      <xdr:col>18</xdr:col>
      <xdr:colOff>68580</xdr:colOff>
      <xdr:row>55</xdr:row>
      <xdr:rowOff>106680</xdr:rowOff>
    </xdr:to>
    <xdr:sp macro="" textlink="">
      <xdr:nvSpPr>
        <xdr:cNvPr id="31" name="角丸四角形吹き出し 11">
          <a:extLst>
            <a:ext uri="{FF2B5EF4-FFF2-40B4-BE49-F238E27FC236}">
              <a16:creationId xmlns:a16="http://schemas.microsoft.com/office/drawing/2014/main" id="{5A8C1EA9-0778-4584-8C5B-576C660F858A}"/>
            </a:ext>
          </a:extLst>
        </xdr:cNvPr>
        <xdr:cNvSpPr/>
      </xdr:nvSpPr>
      <xdr:spPr>
        <a:xfrm>
          <a:off x="3200400" y="15201900"/>
          <a:ext cx="1209675" cy="200025"/>
        </a:xfrm>
        <a:prstGeom prst="wedgeRoundRectCallout">
          <a:avLst>
            <a:gd name="adj1" fmla="val -43038"/>
            <a:gd name="adj2" fmla="val -7946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5/6/7/8/9</a:t>
          </a:r>
          <a:r>
            <a:rPr kumimoji="1" lang="ja-JP" altLang="en-US" sz="900">
              <a:solidFill>
                <a:sysClr val="windowText" lastClr="000000"/>
              </a:solidFill>
            </a:rPr>
            <a:t>月＝</a:t>
          </a:r>
          <a:r>
            <a:rPr kumimoji="1" lang="en-US" altLang="ja-JP" sz="900">
              <a:solidFill>
                <a:sysClr val="windowText" lastClr="000000"/>
              </a:solidFill>
            </a:rPr>
            <a:t>5</a:t>
          </a:r>
          <a:r>
            <a:rPr kumimoji="1" lang="ja-JP" altLang="en-US" sz="900">
              <a:solidFill>
                <a:sysClr val="windowText" lastClr="000000"/>
              </a:solidFill>
            </a:rPr>
            <a:t>か月</a:t>
          </a:r>
        </a:p>
      </xdr:txBody>
    </xdr:sp>
    <xdr:clientData/>
  </xdr:twoCellAnchor>
  <xdr:twoCellAnchor>
    <xdr:from>
      <xdr:col>5</xdr:col>
      <xdr:colOff>289560</xdr:colOff>
      <xdr:row>51</xdr:row>
      <xdr:rowOff>30480</xdr:rowOff>
    </xdr:from>
    <xdr:to>
      <xdr:col>8</xdr:col>
      <xdr:colOff>7620</xdr:colOff>
      <xdr:row>52</xdr:row>
      <xdr:rowOff>243840</xdr:rowOff>
    </xdr:to>
    <xdr:sp macro="" textlink="">
      <xdr:nvSpPr>
        <xdr:cNvPr id="32" name="テキスト ボックス 31">
          <a:extLst>
            <a:ext uri="{FF2B5EF4-FFF2-40B4-BE49-F238E27FC236}">
              <a16:creationId xmlns:a16="http://schemas.microsoft.com/office/drawing/2014/main" id="{09604FD7-09FB-426A-BE3F-A577E82F0312}"/>
            </a:ext>
          </a:extLst>
        </xdr:cNvPr>
        <xdr:cNvSpPr txBox="1"/>
      </xdr:nvSpPr>
      <xdr:spPr>
        <a:xfrm>
          <a:off x="1400175" y="14468475"/>
          <a:ext cx="56197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転記</a:t>
          </a:r>
        </a:p>
      </xdr:txBody>
    </xdr:sp>
    <xdr:clientData/>
  </xdr:twoCellAnchor>
  <xdr:twoCellAnchor>
    <xdr:from>
      <xdr:col>2</xdr:col>
      <xdr:colOff>167640</xdr:colOff>
      <xdr:row>57</xdr:row>
      <xdr:rowOff>198120</xdr:rowOff>
    </xdr:from>
    <xdr:to>
      <xdr:col>18</xdr:col>
      <xdr:colOff>76200</xdr:colOff>
      <xdr:row>58</xdr:row>
      <xdr:rowOff>213360</xdr:rowOff>
    </xdr:to>
    <xdr:sp macro="" textlink="">
      <xdr:nvSpPr>
        <xdr:cNvPr id="33" name="角丸四角形吹き出し 13">
          <a:extLst>
            <a:ext uri="{FF2B5EF4-FFF2-40B4-BE49-F238E27FC236}">
              <a16:creationId xmlns:a16="http://schemas.microsoft.com/office/drawing/2014/main" id="{D78F39A4-8B97-45F6-9476-525E496A5D42}"/>
            </a:ext>
          </a:extLst>
        </xdr:cNvPr>
        <xdr:cNvSpPr/>
      </xdr:nvSpPr>
      <xdr:spPr>
        <a:xfrm>
          <a:off x="361950" y="15992475"/>
          <a:ext cx="4057650" cy="238125"/>
        </a:xfrm>
        <a:prstGeom prst="wedgeRoundRectCallout">
          <a:avLst>
            <a:gd name="adj1" fmla="val -17905"/>
            <a:gd name="adj2" fmla="val -198658"/>
            <a:gd name="adj3" fmla="val 16667"/>
          </a:avLst>
        </a:prstGeom>
        <a:solidFill>
          <a:sysClr val="window" lastClr="FFFFFF">
            <a:alpha val="50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b="1">
              <a:solidFill>
                <a:sysClr val="windowText" lastClr="000000"/>
              </a:solidFill>
            </a:rPr>
            <a:t>変更後月額利用料</a:t>
          </a:r>
          <a:r>
            <a:rPr kumimoji="1" lang="en-US" altLang="ja-JP" sz="900" b="1">
              <a:solidFill>
                <a:sysClr val="windowText" lastClr="000000"/>
              </a:solidFill>
            </a:rPr>
            <a:t>20,000</a:t>
          </a:r>
          <a:r>
            <a:rPr kumimoji="1" lang="ja-JP" altLang="en-US" sz="900" b="1">
              <a:solidFill>
                <a:sysClr val="windowText" lastClr="000000"/>
              </a:solidFill>
            </a:rPr>
            <a:t>円ー変更後月当り控除額</a:t>
          </a:r>
          <a:r>
            <a:rPr kumimoji="1" lang="en-US" altLang="ja-JP" sz="900" b="1">
              <a:solidFill>
                <a:sysClr val="windowText" lastClr="000000"/>
              </a:solidFill>
            </a:rPr>
            <a:t>15,000</a:t>
          </a:r>
          <a:r>
            <a:rPr kumimoji="1" lang="ja-JP" altLang="en-US" sz="900" b="1">
              <a:solidFill>
                <a:sysClr val="windowText" lastClr="000000"/>
              </a:solidFill>
            </a:rPr>
            <a:t>円＝</a:t>
          </a:r>
          <a:r>
            <a:rPr kumimoji="1" lang="en-US" altLang="ja-JP" sz="900" b="1">
              <a:solidFill>
                <a:sysClr val="windowText" lastClr="000000"/>
              </a:solidFill>
            </a:rPr>
            <a:t>5,000</a:t>
          </a:r>
          <a:r>
            <a:rPr kumimoji="1" lang="ja-JP" altLang="en-US" sz="900" b="1">
              <a:solidFill>
                <a:sysClr val="windowText" lastClr="000000"/>
              </a:solidFill>
            </a:rPr>
            <a:t>円</a:t>
          </a:r>
        </a:p>
      </xdr:txBody>
    </xdr:sp>
    <xdr:clientData/>
  </xdr:twoCellAnchor>
  <xdr:twoCellAnchor>
    <xdr:from>
      <xdr:col>18</xdr:col>
      <xdr:colOff>175260</xdr:colOff>
      <xdr:row>57</xdr:row>
      <xdr:rowOff>205741</xdr:rowOff>
    </xdr:from>
    <xdr:to>
      <xdr:col>25</xdr:col>
      <xdr:colOff>160020</xdr:colOff>
      <xdr:row>59</xdr:row>
      <xdr:rowOff>22861</xdr:rowOff>
    </xdr:to>
    <xdr:sp macro="" textlink="">
      <xdr:nvSpPr>
        <xdr:cNvPr id="34" name="角丸四角形吹き出し 14">
          <a:extLst>
            <a:ext uri="{FF2B5EF4-FFF2-40B4-BE49-F238E27FC236}">
              <a16:creationId xmlns:a16="http://schemas.microsoft.com/office/drawing/2014/main" id="{ACB816BE-87FE-430C-BEE4-7754D004119A}"/>
            </a:ext>
          </a:extLst>
        </xdr:cNvPr>
        <xdr:cNvSpPr/>
      </xdr:nvSpPr>
      <xdr:spPr>
        <a:xfrm>
          <a:off x="4514850" y="16002001"/>
          <a:ext cx="1504950" cy="266700"/>
        </a:xfrm>
        <a:prstGeom prst="wedgeRoundRectCallout">
          <a:avLst>
            <a:gd name="adj1" fmla="val -50366"/>
            <a:gd name="adj2" fmla="val -165046"/>
            <a:gd name="adj3" fmla="val 16667"/>
          </a:avLst>
        </a:prstGeom>
        <a:solidFill>
          <a:sysClr val="window" lastClr="FFFFFF">
            <a:alpha val="50000"/>
          </a:sys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a:t>
          </a:r>
          <a:r>
            <a:rPr kumimoji="1" lang="ja-JP" altLang="en-US" sz="900">
              <a:solidFill>
                <a:sysClr val="windowText" lastClr="000000"/>
              </a:solidFill>
            </a:rPr>
            <a:t>月から変更となる場合</a:t>
          </a:r>
        </a:p>
      </xdr:txBody>
    </xdr:sp>
    <xdr:clientData/>
  </xdr:twoCellAnchor>
  <xdr:twoCellAnchor>
    <xdr:from>
      <xdr:col>20</xdr:col>
      <xdr:colOff>160020</xdr:colOff>
      <xdr:row>60</xdr:row>
      <xdr:rowOff>30480</xdr:rowOff>
    </xdr:from>
    <xdr:to>
      <xdr:col>27</xdr:col>
      <xdr:colOff>312420</xdr:colOff>
      <xdr:row>61</xdr:row>
      <xdr:rowOff>38100</xdr:rowOff>
    </xdr:to>
    <xdr:sp macro="" textlink="">
      <xdr:nvSpPr>
        <xdr:cNvPr id="35" name="角丸四角形吹き出し 15">
          <a:extLst>
            <a:ext uri="{FF2B5EF4-FFF2-40B4-BE49-F238E27FC236}">
              <a16:creationId xmlns:a16="http://schemas.microsoft.com/office/drawing/2014/main" id="{B2841E7A-17BE-47A1-8FE6-559249B3C35F}"/>
            </a:ext>
          </a:extLst>
        </xdr:cNvPr>
        <xdr:cNvSpPr/>
      </xdr:nvSpPr>
      <xdr:spPr>
        <a:xfrm>
          <a:off x="5000625" y="16487775"/>
          <a:ext cx="1647825" cy="219075"/>
        </a:xfrm>
        <a:prstGeom prst="wedgeRoundRectCallout">
          <a:avLst>
            <a:gd name="adj1" fmla="val 29520"/>
            <a:gd name="adj2" fmla="val -40666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変更後の終期を記載</a:t>
          </a:r>
        </a:p>
      </xdr:txBody>
    </xdr:sp>
    <xdr:clientData/>
  </xdr:twoCellAnchor>
  <xdr:twoCellAnchor>
    <xdr:from>
      <xdr:col>10</xdr:col>
      <xdr:colOff>312420</xdr:colOff>
      <xdr:row>56</xdr:row>
      <xdr:rowOff>137160</xdr:rowOff>
    </xdr:from>
    <xdr:to>
      <xdr:col>18</xdr:col>
      <xdr:colOff>76200</xdr:colOff>
      <xdr:row>57</xdr:row>
      <xdr:rowOff>60960</xdr:rowOff>
    </xdr:to>
    <xdr:sp macro="" textlink="">
      <xdr:nvSpPr>
        <xdr:cNvPr id="36" name="角丸四角形吹き出し 16">
          <a:extLst>
            <a:ext uri="{FF2B5EF4-FFF2-40B4-BE49-F238E27FC236}">
              <a16:creationId xmlns:a16="http://schemas.microsoft.com/office/drawing/2014/main" id="{6A1DBC78-D6B6-4CC8-9C71-E587A8871265}"/>
            </a:ext>
          </a:extLst>
        </xdr:cNvPr>
        <xdr:cNvSpPr/>
      </xdr:nvSpPr>
      <xdr:spPr>
        <a:xfrm>
          <a:off x="2847975" y="15640050"/>
          <a:ext cx="1571625" cy="209550"/>
        </a:xfrm>
        <a:prstGeom prst="wedgeRoundRectCallout">
          <a:avLst>
            <a:gd name="adj1" fmla="val -19252"/>
            <a:gd name="adj2" fmla="val -8686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900">
              <a:solidFill>
                <a:sysClr val="windowText" lastClr="000000"/>
              </a:solidFill>
            </a:rPr>
            <a:t>10/11/12/1/2/3</a:t>
          </a:r>
          <a:r>
            <a:rPr kumimoji="1" lang="ja-JP" altLang="en-US" sz="900">
              <a:solidFill>
                <a:sysClr val="windowText" lastClr="000000"/>
              </a:solidFill>
            </a:rPr>
            <a:t>月＝</a:t>
          </a:r>
          <a:r>
            <a:rPr kumimoji="1" lang="en-US" altLang="ja-JP" sz="900">
              <a:solidFill>
                <a:sysClr val="windowText" lastClr="000000"/>
              </a:solidFill>
            </a:rPr>
            <a:t>6</a:t>
          </a:r>
          <a:r>
            <a:rPr kumimoji="1" lang="ja-JP" altLang="en-US" sz="900">
              <a:solidFill>
                <a:sysClr val="windowText" lastClr="000000"/>
              </a:solidFill>
            </a:rPr>
            <a:t>か月</a:t>
          </a:r>
        </a:p>
      </xdr:txBody>
    </xdr:sp>
    <xdr:clientData/>
  </xdr:twoCellAnchor>
  <xdr:twoCellAnchor>
    <xdr:from>
      <xdr:col>7</xdr:col>
      <xdr:colOff>259080</xdr:colOff>
      <xdr:row>56</xdr:row>
      <xdr:rowOff>99060</xdr:rowOff>
    </xdr:from>
    <xdr:to>
      <xdr:col>15</xdr:col>
      <xdr:colOff>182880</xdr:colOff>
      <xdr:row>62</xdr:row>
      <xdr:rowOff>83820</xdr:rowOff>
    </xdr:to>
    <xdr:cxnSp macro="">
      <xdr:nvCxnSpPr>
        <xdr:cNvPr id="37" name="直線矢印コネクタ 36">
          <a:extLst>
            <a:ext uri="{FF2B5EF4-FFF2-40B4-BE49-F238E27FC236}">
              <a16:creationId xmlns:a16="http://schemas.microsoft.com/office/drawing/2014/main" id="{093E18E9-157D-4B8D-A671-B083044136B4}"/>
            </a:ext>
          </a:extLst>
        </xdr:cNvPr>
        <xdr:cNvCxnSpPr/>
      </xdr:nvCxnSpPr>
      <xdr:spPr>
        <a:xfrm>
          <a:off x="1905000" y="15601950"/>
          <a:ext cx="1895475" cy="1362075"/>
        </a:xfrm>
        <a:prstGeom prst="straightConnector1">
          <a:avLst/>
        </a:prstGeom>
        <a:ln w="285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160020</xdr:colOff>
      <xdr:row>63</xdr:row>
      <xdr:rowOff>388620</xdr:rowOff>
    </xdr:from>
    <xdr:to>
      <xdr:col>29</xdr:col>
      <xdr:colOff>45720</xdr:colOff>
      <xdr:row>65</xdr:row>
      <xdr:rowOff>22860</xdr:rowOff>
    </xdr:to>
    <xdr:sp macro="" textlink="">
      <xdr:nvSpPr>
        <xdr:cNvPr id="38" name="角丸四角形吹き出し 18">
          <a:extLst>
            <a:ext uri="{FF2B5EF4-FFF2-40B4-BE49-F238E27FC236}">
              <a16:creationId xmlns:a16="http://schemas.microsoft.com/office/drawing/2014/main" id="{4D9D3F24-A948-4F60-8D79-D4693965E5C2}"/>
            </a:ext>
          </a:extLst>
        </xdr:cNvPr>
        <xdr:cNvSpPr/>
      </xdr:nvSpPr>
      <xdr:spPr>
        <a:xfrm>
          <a:off x="4505325" y="17478375"/>
          <a:ext cx="2324100" cy="495300"/>
        </a:xfrm>
        <a:prstGeom prst="wedgeRoundRectCallout">
          <a:avLst>
            <a:gd name="adj1" fmla="val -133041"/>
            <a:gd name="adj2" fmla="val -7342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交付決定通知書の一月当たり上限額</a:t>
          </a:r>
          <a:r>
            <a:rPr kumimoji="1" lang="en-US" altLang="ja-JP" sz="800">
              <a:solidFill>
                <a:sysClr val="windowText" lastClr="000000"/>
              </a:solidFill>
            </a:rPr>
            <a:t>(15,000</a:t>
          </a:r>
          <a:r>
            <a:rPr kumimoji="1" lang="ja-JP" altLang="en-US" sz="800">
              <a:solidFill>
                <a:sysClr val="windowText" lastClr="000000"/>
              </a:solidFill>
            </a:rPr>
            <a:t>円</a:t>
          </a:r>
          <a:r>
            <a:rPr kumimoji="1" lang="en-US" altLang="ja-JP" sz="800">
              <a:solidFill>
                <a:sysClr val="windowText" lastClr="000000"/>
              </a:solidFill>
            </a:rPr>
            <a:t>)</a:t>
          </a:r>
        </a:p>
        <a:p>
          <a:pPr algn="l"/>
          <a:r>
            <a:rPr kumimoji="1" lang="en-US" altLang="ja-JP" sz="800">
              <a:solidFill>
                <a:sysClr val="windowText" lastClr="000000"/>
              </a:solidFill>
            </a:rPr>
            <a:t>×</a:t>
          </a:r>
          <a:r>
            <a:rPr kumimoji="1" lang="ja-JP" altLang="en-US" sz="800">
              <a:solidFill>
                <a:sysClr val="windowText" lastClr="000000"/>
              </a:solidFill>
            </a:rPr>
            <a:t>助成対象月数</a:t>
          </a:r>
          <a:r>
            <a:rPr kumimoji="1" lang="en-US" altLang="ja-JP" sz="800">
              <a:solidFill>
                <a:sysClr val="windowText" lastClr="000000"/>
              </a:solidFill>
            </a:rPr>
            <a:t>(9</a:t>
          </a:r>
          <a:r>
            <a:rPr kumimoji="1" lang="ja-JP" altLang="en-US" sz="800">
              <a:solidFill>
                <a:sysClr val="windowText" lastClr="000000"/>
              </a:solidFill>
            </a:rPr>
            <a:t>か月</a:t>
          </a:r>
          <a:r>
            <a:rPr kumimoji="1" lang="en-US" altLang="ja-JP" sz="800">
              <a:solidFill>
                <a:sysClr val="windowText" lastClr="000000"/>
              </a:solidFill>
            </a:rPr>
            <a:t>)</a:t>
          </a:r>
          <a:r>
            <a:rPr kumimoji="1" lang="ja-JP" altLang="en-US" sz="800">
              <a:solidFill>
                <a:sysClr val="windowText" lastClr="000000"/>
              </a:solidFill>
            </a:rPr>
            <a:t>＝</a:t>
          </a:r>
          <a:r>
            <a:rPr kumimoji="1" lang="en-US" altLang="ja-JP" sz="800">
              <a:solidFill>
                <a:sysClr val="windowText" lastClr="000000"/>
              </a:solidFill>
            </a:rPr>
            <a:t>135,000</a:t>
          </a:r>
          <a:r>
            <a:rPr kumimoji="1" lang="ja-JP" altLang="en-US" sz="800">
              <a:solidFill>
                <a:sysClr val="windowText" lastClr="000000"/>
              </a:solidFill>
            </a:rPr>
            <a:t>円</a:t>
          </a:r>
        </a:p>
      </xdr:txBody>
    </xdr:sp>
    <xdr:clientData/>
  </xdr:twoCellAnchor>
  <xdr:twoCellAnchor>
    <xdr:from>
      <xdr:col>5</xdr:col>
      <xdr:colOff>99060</xdr:colOff>
      <xdr:row>61</xdr:row>
      <xdr:rowOff>175260</xdr:rowOff>
    </xdr:from>
    <xdr:to>
      <xdr:col>11</xdr:col>
      <xdr:colOff>99060</xdr:colOff>
      <xdr:row>63</xdr:row>
      <xdr:rowOff>144780</xdr:rowOff>
    </xdr:to>
    <xdr:sp macro="" textlink="">
      <xdr:nvSpPr>
        <xdr:cNvPr id="39" name="角丸四角形吹き出し 19">
          <a:extLst>
            <a:ext uri="{FF2B5EF4-FFF2-40B4-BE49-F238E27FC236}">
              <a16:creationId xmlns:a16="http://schemas.microsoft.com/office/drawing/2014/main" id="{49CF499C-F8E7-49B2-AF60-0BBAD9021449}"/>
            </a:ext>
          </a:extLst>
        </xdr:cNvPr>
        <xdr:cNvSpPr/>
      </xdr:nvSpPr>
      <xdr:spPr>
        <a:xfrm>
          <a:off x="1209675" y="16840200"/>
          <a:ext cx="1743075" cy="390525"/>
        </a:xfrm>
        <a:prstGeom prst="wedgeRoundRectCallout">
          <a:avLst>
            <a:gd name="adj1" fmla="val -11411"/>
            <a:gd name="adj2" fmla="val -14549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800">
              <a:solidFill>
                <a:sysClr val="windowText" lastClr="000000"/>
              </a:solidFill>
            </a:rPr>
            <a:t>75,000</a:t>
          </a:r>
          <a:r>
            <a:rPr kumimoji="1" lang="ja-JP" altLang="en-US" sz="800">
              <a:solidFill>
                <a:sysClr val="windowText" lastClr="000000"/>
              </a:solidFill>
            </a:rPr>
            <a:t>円</a:t>
          </a:r>
          <a:r>
            <a:rPr kumimoji="1" lang="en-US" altLang="ja-JP" sz="800">
              <a:solidFill>
                <a:sysClr val="windowText" lastClr="000000"/>
              </a:solidFill>
            </a:rPr>
            <a:t>(15,000</a:t>
          </a:r>
          <a:r>
            <a:rPr kumimoji="1" lang="ja-JP" altLang="en-US" sz="800">
              <a:solidFill>
                <a:sysClr val="windowText" lastClr="000000"/>
              </a:solidFill>
            </a:rPr>
            <a:t>円</a:t>
          </a:r>
          <a:r>
            <a:rPr kumimoji="1" lang="en-US" altLang="ja-JP" sz="800">
              <a:solidFill>
                <a:sysClr val="windowText" lastClr="000000"/>
              </a:solidFill>
            </a:rPr>
            <a:t>×5</a:t>
          </a:r>
          <a:r>
            <a:rPr kumimoji="1" lang="ja-JP" altLang="en-US" sz="800">
              <a:solidFill>
                <a:sysClr val="windowText" lastClr="000000"/>
              </a:solidFill>
            </a:rPr>
            <a:t>か月</a:t>
          </a:r>
          <a:r>
            <a:rPr kumimoji="1" lang="en-US" altLang="ja-JP" sz="800">
              <a:solidFill>
                <a:sysClr val="windowText" lastClr="000000"/>
              </a:solidFill>
            </a:rPr>
            <a:t>)</a:t>
          </a:r>
        </a:p>
        <a:p>
          <a:pPr algn="l"/>
          <a:r>
            <a:rPr kumimoji="1" lang="ja-JP" altLang="en-US" sz="800">
              <a:solidFill>
                <a:sysClr val="windowText" lastClr="000000"/>
              </a:solidFill>
            </a:rPr>
            <a:t>＋</a:t>
          </a:r>
          <a:r>
            <a:rPr kumimoji="1" lang="en-US" altLang="ja-JP" sz="800">
              <a:solidFill>
                <a:sysClr val="windowText" lastClr="000000"/>
              </a:solidFill>
            </a:rPr>
            <a:t>120,000</a:t>
          </a:r>
          <a:r>
            <a:rPr kumimoji="1" lang="ja-JP" altLang="en-US" sz="800">
              <a:solidFill>
                <a:sysClr val="windowText" lastClr="000000"/>
              </a:solidFill>
            </a:rPr>
            <a:t>円</a:t>
          </a:r>
          <a:r>
            <a:rPr kumimoji="1" lang="en-US" altLang="ja-JP" sz="800">
              <a:solidFill>
                <a:sysClr val="windowText" lastClr="000000"/>
              </a:solidFill>
            </a:rPr>
            <a:t>(20,000</a:t>
          </a:r>
          <a:r>
            <a:rPr kumimoji="1" lang="ja-JP" altLang="en-US" sz="800">
              <a:solidFill>
                <a:sysClr val="windowText" lastClr="000000"/>
              </a:solidFill>
            </a:rPr>
            <a:t>円</a:t>
          </a:r>
          <a:r>
            <a:rPr kumimoji="1" lang="en-US" altLang="ja-JP" sz="800">
              <a:solidFill>
                <a:sysClr val="windowText" lastClr="000000"/>
              </a:solidFill>
            </a:rPr>
            <a:t>×6</a:t>
          </a:r>
          <a:r>
            <a:rPr kumimoji="1" lang="ja-JP" altLang="en-US" sz="800">
              <a:solidFill>
                <a:sysClr val="windowText" lastClr="000000"/>
              </a:solidFill>
            </a:rPr>
            <a:t>か月</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twoCellAnchor>
    <xdr:from>
      <xdr:col>9</xdr:col>
      <xdr:colOff>320040</xdr:colOff>
      <xdr:row>64</xdr:row>
      <xdr:rowOff>99060</xdr:rowOff>
    </xdr:from>
    <xdr:to>
      <xdr:col>17</xdr:col>
      <xdr:colOff>7620</xdr:colOff>
      <xdr:row>65</xdr:row>
      <xdr:rowOff>68580</xdr:rowOff>
    </xdr:to>
    <xdr:sp macro="" textlink="">
      <xdr:nvSpPr>
        <xdr:cNvPr id="40" name="角丸四角形吹き出し 20">
          <a:extLst>
            <a:ext uri="{FF2B5EF4-FFF2-40B4-BE49-F238E27FC236}">
              <a16:creationId xmlns:a16="http://schemas.microsoft.com/office/drawing/2014/main" id="{BB6EC85D-B082-4E31-9F5E-4BCA68357DBC}"/>
            </a:ext>
          </a:extLst>
        </xdr:cNvPr>
        <xdr:cNvSpPr/>
      </xdr:nvSpPr>
      <xdr:spPr>
        <a:xfrm>
          <a:off x="2533650" y="17630775"/>
          <a:ext cx="1581150" cy="390525"/>
        </a:xfrm>
        <a:prstGeom prst="wedgeRoundRectCallout">
          <a:avLst>
            <a:gd name="adj1" fmla="val -59672"/>
            <a:gd name="adj2" fmla="val -1280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800">
              <a:solidFill>
                <a:sysClr val="windowText" lastClr="000000"/>
              </a:solidFill>
            </a:rPr>
            <a:t>変更後交付申請額</a:t>
          </a:r>
          <a:r>
            <a:rPr kumimoji="1" lang="en-US" altLang="ja-JP" sz="800">
              <a:solidFill>
                <a:sysClr val="windowText" lastClr="000000"/>
              </a:solidFill>
            </a:rPr>
            <a:t>195,000</a:t>
          </a:r>
        </a:p>
        <a:p>
          <a:pPr algn="l"/>
          <a:r>
            <a:rPr kumimoji="1" lang="ja-JP" altLang="en-US" sz="800">
              <a:solidFill>
                <a:sysClr val="windowText" lastClr="000000"/>
              </a:solidFill>
            </a:rPr>
            <a:t>　ー　既交付決定額</a:t>
          </a:r>
          <a:r>
            <a:rPr kumimoji="1" lang="en-US" altLang="ja-JP" sz="800">
              <a:solidFill>
                <a:sysClr val="windowText" lastClr="000000"/>
              </a:solidFill>
            </a:rPr>
            <a:t>135,000</a:t>
          </a:r>
          <a:r>
            <a:rPr kumimoji="1" lang="ja-JP" altLang="en-US" sz="800">
              <a:solidFill>
                <a:sysClr val="windowText" lastClr="000000"/>
              </a:solidFill>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sheetPr>
  <dimension ref="B1:BQ78"/>
  <sheetViews>
    <sheetView view="pageBreakPreview" topLeftCell="A27" zoomScaleNormal="100" zoomScaleSheetLayoutView="100" workbookViewId="0">
      <selection activeCell="G26" sqref="G26:AB26"/>
    </sheetView>
  </sheetViews>
  <sheetFormatPr defaultRowHeight="18" x14ac:dyDescent="0.45"/>
  <cols>
    <col min="1" max="1" width="1.69921875" style="9" customWidth="1"/>
    <col min="2" max="2" width="0.69921875" style="9" customWidth="1"/>
    <col min="3" max="3" width="2.8984375" style="9" customWidth="1"/>
    <col min="4" max="4" width="4.3984375" style="9" customWidth="1"/>
    <col min="5" max="5" width="4.8984375" style="9" customWidth="1"/>
    <col min="6" max="6" width="4.09765625" style="9" customWidth="1"/>
    <col min="7" max="7" width="2.8984375" style="9" customWidth="1"/>
    <col min="8" max="8" width="4" style="9" customWidth="1"/>
    <col min="9" max="9" width="3.3984375" style="9" customWidth="1"/>
    <col min="10" max="11" width="4.296875" style="9" customWidth="1"/>
    <col min="12" max="12" width="2" style="9" customWidth="1"/>
    <col min="13" max="13" width="5.19921875" style="9" customWidth="1"/>
    <col min="14" max="14" width="1.796875" style="9" customWidth="1"/>
    <col min="15" max="15" width="1" style="9" customWidth="1"/>
    <col min="16" max="16" width="2.59765625" style="9" customWidth="1"/>
    <col min="17" max="17" width="3.69921875" style="9" customWidth="1"/>
    <col min="18" max="18" width="3.09765625" style="9" customWidth="1"/>
    <col min="19" max="19" width="3.59765625" style="9" customWidth="1"/>
    <col min="20" max="20" width="2.8984375" style="9" customWidth="1"/>
    <col min="21" max="21" width="3.796875" style="9" customWidth="1"/>
    <col min="22" max="22" width="2.19921875" style="9" customWidth="1"/>
    <col min="23" max="23" width="2.5" style="9" customWidth="1"/>
    <col min="24" max="24" width="2.19921875" style="9" customWidth="1"/>
    <col min="25" max="25" width="2.59765625" style="9" customWidth="1"/>
    <col min="26" max="27" width="3.09765625" style="9" customWidth="1"/>
    <col min="28" max="28" width="4.3984375" style="9" customWidth="1"/>
    <col min="29" max="29" width="1.5" style="9" customWidth="1"/>
    <col min="30" max="16384" width="8.796875" style="9"/>
  </cols>
  <sheetData>
    <row r="1" spans="2:29" ht="6" customHeight="1" x14ac:dyDescent="0.45"/>
    <row r="2" spans="2:29" ht="17.399999999999999" customHeight="1" x14ac:dyDescent="0.45">
      <c r="B2" s="13" t="s">
        <v>82</v>
      </c>
    </row>
    <row r="3" spans="2:29" x14ac:dyDescent="0.45">
      <c r="N3" s="127" t="s">
        <v>1</v>
      </c>
      <c r="O3" s="127"/>
      <c r="P3" s="127"/>
      <c r="Q3" s="127"/>
      <c r="R3" s="127"/>
      <c r="S3" s="127"/>
      <c r="T3" s="127"/>
      <c r="U3" s="127"/>
      <c r="V3" s="127"/>
      <c r="W3" s="127"/>
      <c r="X3" s="127"/>
      <c r="Y3" s="127"/>
      <c r="Z3" s="127"/>
      <c r="AA3" s="127"/>
      <c r="AB3" s="127"/>
      <c r="AC3" s="127"/>
    </row>
    <row r="4" spans="2:29" ht="28.2" customHeight="1" x14ac:dyDescent="0.45">
      <c r="B4" s="9" t="s">
        <v>2</v>
      </c>
    </row>
    <row r="5" spans="2:29" ht="21" customHeight="1" x14ac:dyDescent="0.45">
      <c r="N5" s="131" t="s">
        <v>4</v>
      </c>
      <c r="O5" s="131"/>
      <c r="P5" s="131"/>
      <c r="Q5" s="131"/>
      <c r="R5" s="128" t="s">
        <v>6</v>
      </c>
      <c r="S5" s="128"/>
      <c r="T5" s="128"/>
      <c r="U5" s="48"/>
      <c r="V5" s="48"/>
      <c r="W5" s="48"/>
      <c r="X5" s="48"/>
      <c r="Y5" s="48"/>
      <c r="Z5" s="48"/>
      <c r="AA5" s="48"/>
      <c r="AB5" s="49"/>
    </row>
    <row r="6" spans="2:29" ht="21" customHeight="1" x14ac:dyDescent="0.45">
      <c r="N6" s="132" t="s">
        <v>5</v>
      </c>
      <c r="O6" s="132"/>
      <c r="P6" s="132"/>
      <c r="Q6" s="132"/>
      <c r="R6" s="106" t="s">
        <v>7</v>
      </c>
      <c r="S6" s="106"/>
      <c r="T6" s="106"/>
      <c r="U6" s="31"/>
      <c r="V6" s="31"/>
      <c r="W6" s="31"/>
      <c r="X6" s="31"/>
      <c r="Y6" s="31"/>
      <c r="Z6" s="31"/>
      <c r="AA6" s="31"/>
      <c r="AB6" s="33"/>
    </row>
    <row r="7" spans="2:29" ht="21" customHeight="1" x14ac:dyDescent="0.45">
      <c r="K7" s="46"/>
      <c r="L7" s="46"/>
      <c r="M7" s="46"/>
      <c r="R7" s="33" t="s">
        <v>18</v>
      </c>
      <c r="S7" s="33"/>
      <c r="T7" s="33"/>
      <c r="U7" s="31"/>
      <c r="V7" s="31"/>
      <c r="W7" s="31"/>
      <c r="X7" s="31"/>
      <c r="Y7" s="31"/>
      <c r="Z7" s="31"/>
      <c r="AA7" s="31"/>
      <c r="AB7" s="33"/>
    </row>
    <row r="8" spans="2:29" ht="21" customHeight="1" x14ac:dyDescent="0.45">
      <c r="H8" s="46"/>
      <c r="I8" s="46"/>
      <c r="R8" s="10"/>
      <c r="S8" s="10"/>
      <c r="T8" s="10"/>
      <c r="U8" s="10"/>
      <c r="V8" s="10"/>
      <c r="W8" s="10"/>
      <c r="X8" s="10"/>
    </row>
    <row r="9" spans="2:29" ht="57" customHeight="1" x14ac:dyDescent="0.45">
      <c r="B9" s="130" t="s">
        <v>83</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row>
    <row r="10" spans="2:29" s="8" customFormat="1" ht="57.75" customHeight="1" x14ac:dyDescent="0.45">
      <c r="B10" s="129" t="s">
        <v>64</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row>
    <row r="11" spans="2:29" ht="26.4" customHeight="1" x14ac:dyDescent="0.45">
      <c r="B11" s="17"/>
      <c r="C11" s="17"/>
      <c r="D11" s="17"/>
      <c r="E11" s="17"/>
      <c r="F11" s="17"/>
      <c r="G11" s="17"/>
      <c r="H11" s="17"/>
      <c r="I11" s="17"/>
      <c r="J11" s="17"/>
      <c r="K11" s="17"/>
      <c r="L11" s="131" t="s">
        <v>42</v>
      </c>
      <c r="M11" s="131"/>
      <c r="N11" s="131"/>
      <c r="O11" s="131"/>
      <c r="P11" s="17"/>
      <c r="Q11" s="17"/>
      <c r="R11" s="17"/>
      <c r="S11" s="17"/>
      <c r="T11" s="17"/>
      <c r="U11" s="17"/>
      <c r="V11" s="17"/>
      <c r="W11" s="17"/>
      <c r="X11" s="17"/>
      <c r="Y11" s="17"/>
    </row>
    <row r="12" spans="2:29" ht="33.6" customHeight="1" x14ac:dyDescent="0.45">
      <c r="B12" s="17" t="s">
        <v>43</v>
      </c>
      <c r="C12" s="129" t="s">
        <v>44</v>
      </c>
      <c r="D12" s="129"/>
      <c r="E12" s="129"/>
      <c r="F12" s="129"/>
      <c r="G12" s="129"/>
      <c r="H12" s="129"/>
      <c r="I12" s="129"/>
      <c r="J12" s="129"/>
      <c r="K12" s="129"/>
      <c r="L12" s="129"/>
      <c r="M12" s="129"/>
      <c r="N12" s="129"/>
      <c r="O12" s="129"/>
      <c r="P12" s="129"/>
      <c r="Q12" s="129"/>
      <c r="R12" s="129"/>
      <c r="S12" s="129"/>
      <c r="T12" s="129"/>
      <c r="U12" s="129"/>
      <c r="V12" s="129"/>
      <c r="W12" s="129"/>
      <c r="X12" s="129"/>
      <c r="Y12" s="17"/>
    </row>
    <row r="13" spans="2:29" ht="23.4" customHeight="1" x14ac:dyDescent="0.45">
      <c r="B13" s="26"/>
      <c r="C13" s="19" t="s">
        <v>45</v>
      </c>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27"/>
    </row>
    <row r="14" spans="2:29" ht="7.95" customHeight="1" x14ac:dyDescent="0.45">
      <c r="C14" s="10"/>
      <c r="D14" s="10"/>
      <c r="E14" s="10"/>
      <c r="F14" s="10"/>
      <c r="G14" s="10"/>
      <c r="H14" s="10"/>
      <c r="I14" s="10"/>
      <c r="J14" s="10"/>
      <c r="K14" s="10"/>
      <c r="L14" s="10"/>
      <c r="M14" s="10"/>
      <c r="N14" s="10"/>
      <c r="O14" s="10"/>
      <c r="P14" s="10"/>
      <c r="Q14" s="10"/>
      <c r="R14" s="10"/>
      <c r="S14" s="10"/>
    </row>
    <row r="15" spans="2:29" ht="16.2" customHeight="1" x14ac:dyDescent="0.45">
      <c r="B15" s="133" t="s">
        <v>23</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row>
    <row r="16" spans="2:29" ht="3" customHeight="1" x14ac:dyDescent="0.45">
      <c r="C16" s="10"/>
      <c r="D16" s="10"/>
      <c r="E16" s="10"/>
      <c r="F16" s="10"/>
      <c r="G16" s="10"/>
      <c r="H16" s="10"/>
      <c r="I16" s="10"/>
      <c r="J16" s="10"/>
      <c r="K16" s="10"/>
      <c r="L16" s="10"/>
      <c r="M16" s="10"/>
      <c r="N16" s="10"/>
      <c r="O16" s="10"/>
      <c r="P16" s="10"/>
      <c r="Q16" s="10"/>
      <c r="R16" s="10"/>
      <c r="S16" s="10"/>
    </row>
    <row r="17" spans="2:29" ht="24.6" customHeight="1" x14ac:dyDescent="0.45">
      <c r="C17" s="30" t="s">
        <v>29</v>
      </c>
      <c r="D17" s="137" t="s">
        <v>30</v>
      </c>
      <c r="E17" s="137"/>
      <c r="F17" s="138"/>
      <c r="G17" s="162"/>
      <c r="H17" s="162"/>
      <c r="I17" s="162"/>
      <c r="J17" s="162"/>
      <c r="K17" s="162"/>
      <c r="L17" s="162"/>
      <c r="M17" s="162"/>
      <c r="N17" s="162"/>
      <c r="O17" s="162"/>
      <c r="P17" s="162"/>
      <c r="Q17" s="162"/>
      <c r="R17" s="162"/>
      <c r="S17" s="162"/>
      <c r="T17" s="162"/>
      <c r="U17" s="162"/>
      <c r="V17" s="162"/>
      <c r="W17" s="162"/>
      <c r="X17" s="162"/>
      <c r="Y17" s="162"/>
      <c r="Z17" s="162"/>
      <c r="AA17" s="162"/>
      <c r="AB17" s="162"/>
    </row>
    <row r="18" spans="2:29" ht="24.6" customHeight="1" x14ac:dyDescent="0.45">
      <c r="C18" s="30" t="s">
        <v>31</v>
      </c>
      <c r="D18" s="137" t="s">
        <v>32</v>
      </c>
      <c r="E18" s="137"/>
      <c r="F18" s="138"/>
      <c r="G18" s="162"/>
      <c r="H18" s="162"/>
      <c r="I18" s="162"/>
      <c r="J18" s="162"/>
      <c r="K18" s="162"/>
      <c r="L18" s="162"/>
      <c r="M18" s="162"/>
      <c r="N18" s="162"/>
      <c r="O18" s="162"/>
      <c r="P18" s="162"/>
      <c r="Q18" s="162"/>
      <c r="R18" s="162"/>
      <c r="S18" s="162"/>
      <c r="T18" s="162"/>
      <c r="U18" s="162"/>
      <c r="V18" s="162"/>
      <c r="W18" s="162"/>
      <c r="X18" s="162"/>
      <c r="Y18" s="162"/>
      <c r="Z18" s="162"/>
      <c r="AA18" s="162"/>
      <c r="AB18" s="162"/>
    </row>
    <row r="19" spans="2:29" ht="24.6" customHeight="1" x14ac:dyDescent="0.45">
      <c r="C19" s="134" t="s">
        <v>33</v>
      </c>
      <c r="D19" s="139" t="s">
        <v>62</v>
      </c>
      <c r="E19" s="140"/>
      <c r="F19" s="141"/>
      <c r="G19" s="145" t="s">
        <v>26</v>
      </c>
      <c r="H19" s="146"/>
      <c r="I19" s="146"/>
      <c r="J19" s="146"/>
      <c r="K19" s="34"/>
      <c r="L19" s="51"/>
      <c r="M19" s="136" t="s">
        <v>12</v>
      </c>
      <c r="N19" s="106"/>
      <c r="O19" s="106"/>
      <c r="P19" s="149"/>
      <c r="Q19" s="149"/>
      <c r="R19" s="149"/>
      <c r="S19" s="106" t="s">
        <v>13</v>
      </c>
      <c r="T19" s="106"/>
      <c r="U19" s="150"/>
      <c r="V19" s="151"/>
      <c r="W19" s="151"/>
      <c r="X19" s="151"/>
      <c r="Y19" s="151"/>
      <c r="Z19" s="151"/>
      <c r="AA19" s="151"/>
      <c r="AB19" s="152"/>
    </row>
    <row r="20" spans="2:29" ht="24.6" customHeight="1" x14ac:dyDescent="0.45">
      <c r="C20" s="135"/>
      <c r="D20" s="142"/>
      <c r="E20" s="142"/>
      <c r="F20" s="143"/>
      <c r="G20" s="52" t="s">
        <v>19</v>
      </c>
      <c r="H20" s="53"/>
      <c r="I20" s="53"/>
      <c r="J20" s="53"/>
      <c r="K20" s="53"/>
      <c r="L20" s="54"/>
      <c r="M20" s="136" t="s">
        <v>20</v>
      </c>
      <c r="N20" s="106"/>
      <c r="O20" s="106"/>
      <c r="P20" s="147"/>
      <c r="Q20" s="147"/>
      <c r="R20" s="147"/>
      <c r="S20" s="106" t="s">
        <v>13</v>
      </c>
      <c r="T20" s="106"/>
      <c r="U20" s="153"/>
      <c r="V20" s="154"/>
      <c r="W20" s="154"/>
      <c r="X20" s="154"/>
      <c r="Y20" s="154"/>
      <c r="Z20" s="154"/>
      <c r="AA20" s="154"/>
      <c r="AB20" s="155"/>
    </row>
    <row r="21" spans="2:29" ht="33.6" customHeight="1" x14ac:dyDescent="0.45">
      <c r="C21" s="23" t="s">
        <v>34</v>
      </c>
      <c r="D21" s="167" t="s">
        <v>80</v>
      </c>
      <c r="E21" s="167"/>
      <c r="F21" s="168"/>
      <c r="G21" s="148"/>
      <c r="H21" s="149"/>
      <c r="I21" s="149"/>
      <c r="J21" s="149"/>
      <c r="K21" s="7" t="s">
        <v>39</v>
      </c>
      <c r="L21" s="53" t="s">
        <v>61</v>
      </c>
      <c r="M21" s="33"/>
      <c r="N21" s="33"/>
      <c r="O21" s="33"/>
      <c r="P21" s="33"/>
      <c r="Q21" s="24"/>
      <c r="R21" s="21" t="s">
        <v>9</v>
      </c>
      <c r="S21" s="20"/>
      <c r="T21" s="169" t="s">
        <v>10</v>
      </c>
      <c r="U21" s="169"/>
      <c r="V21" s="31" t="s">
        <v>11</v>
      </c>
      <c r="W21" s="106" t="s">
        <v>8</v>
      </c>
      <c r="X21" s="106"/>
      <c r="Y21" s="24"/>
      <c r="Z21" s="21" t="s">
        <v>9</v>
      </c>
      <c r="AA21" s="24"/>
      <c r="AB21" s="32" t="s">
        <v>14</v>
      </c>
    </row>
    <row r="22" spans="2:29" ht="6.6" customHeight="1" x14ac:dyDescent="0.45">
      <c r="C22" s="36"/>
      <c r="D22" s="36"/>
      <c r="E22" s="36"/>
      <c r="F22" s="36"/>
      <c r="G22" s="36"/>
      <c r="H22" s="36"/>
      <c r="I22" s="36"/>
      <c r="J22" s="36"/>
      <c r="K22" s="36"/>
      <c r="L22" s="25"/>
      <c r="M22" s="36"/>
      <c r="N22" s="25"/>
      <c r="O22" s="25"/>
      <c r="P22" s="36"/>
      <c r="Q22" s="25"/>
      <c r="R22" s="25"/>
      <c r="S22" s="36"/>
      <c r="T22" s="36"/>
      <c r="U22" s="36"/>
      <c r="V22" s="36"/>
      <c r="W22" s="36"/>
      <c r="X22" s="36"/>
      <c r="Y22" s="25"/>
      <c r="Z22" s="25"/>
      <c r="AA22" s="25"/>
      <c r="AB22" s="25"/>
      <c r="AC22" s="35"/>
    </row>
    <row r="23" spans="2:29" ht="16.2" customHeight="1" x14ac:dyDescent="0.45">
      <c r="B23" s="133" t="s">
        <v>24</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row>
    <row r="24" spans="2:29" ht="3" customHeight="1" x14ac:dyDescent="0.45">
      <c r="C24" s="10"/>
      <c r="D24" s="10"/>
      <c r="E24" s="10"/>
      <c r="F24" s="10"/>
      <c r="G24" s="10"/>
      <c r="H24" s="10"/>
      <c r="I24" s="10"/>
      <c r="J24" s="10"/>
      <c r="K24" s="10"/>
      <c r="L24" s="10"/>
      <c r="M24" s="10"/>
      <c r="N24" s="10"/>
      <c r="O24" s="10"/>
      <c r="P24" s="10"/>
      <c r="Q24" s="10"/>
      <c r="R24" s="10"/>
      <c r="S24" s="10"/>
    </row>
    <row r="25" spans="2:29" ht="24.6" customHeight="1" x14ac:dyDescent="0.45">
      <c r="C25" s="136" t="s">
        <v>35</v>
      </c>
      <c r="D25" s="106"/>
      <c r="E25" s="106"/>
      <c r="F25" s="144"/>
      <c r="G25" s="106" t="s">
        <v>36</v>
      </c>
      <c r="H25" s="106"/>
      <c r="I25" s="20"/>
      <c r="J25" s="31" t="s">
        <v>9</v>
      </c>
      <c r="K25" s="20"/>
      <c r="L25" s="106" t="s">
        <v>12</v>
      </c>
      <c r="M25" s="144"/>
      <c r="N25" s="10"/>
      <c r="O25" s="10"/>
      <c r="P25" s="10"/>
      <c r="Q25" s="10"/>
      <c r="R25" s="10"/>
      <c r="S25" s="10"/>
    </row>
    <row r="26" spans="2:29" ht="24.6" customHeight="1" x14ac:dyDescent="0.45">
      <c r="C26" s="30" t="s">
        <v>29</v>
      </c>
      <c r="D26" s="137" t="s">
        <v>30</v>
      </c>
      <c r="E26" s="137"/>
      <c r="F26" s="138"/>
      <c r="G26" s="162"/>
      <c r="H26" s="162"/>
      <c r="I26" s="162"/>
      <c r="J26" s="162"/>
      <c r="K26" s="162"/>
      <c r="L26" s="162"/>
      <c r="M26" s="162"/>
      <c r="N26" s="162"/>
      <c r="O26" s="162"/>
      <c r="P26" s="162"/>
      <c r="Q26" s="162"/>
      <c r="R26" s="162"/>
      <c r="S26" s="162"/>
      <c r="T26" s="162"/>
      <c r="U26" s="162"/>
      <c r="V26" s="162"/>
      <c r="W26" s="162"/>
      <c r="X26" s="162"/>
      <c r="Y26" s="162"/>
      <c r="Z26" s="162"/>
      <c r="AA26" s="162"/>
      <c r="AB26" s="162"/>
    </row>
    <row r="27" spans="2:29" ht="24.6" customHeight="1" x14ac:dyDescent="0.45">
      <c r="C27" s="30" t="s">
        <v>31</v>
      </c>
      <c r="D27" s="137" t="s">
        <v>32</v>
      </c>
      <c r="E27" s="137"/>
      <c r="F27" s="138"/>
      <c r="G27" s="162"/>
      <c r="H27" s="162"/>
      <c r="I27" s="162"/>
      <c r="J27" s="162"/>
      <c r="K27" s="162"/>
      <c r="L27" s="162"/>
      <c r="M27" s="162"/>
      <c r="N27" s="162"/>
      <c r="O27" s="162"/>
      <c r="P27" s="162"/>
      <c r="Q27" s="162"/>
      <c r="R27" s="162"/>
      <c r="S27" s="162"/>
      <c r="T27" s="162"/>
      <c r="U27" s="162"/>
      <c r="V27" s="162"/>
      <c r="W27" s="162"/>
      <c r="X27" s="162"/>
      <c r="Y27" s="162"/>
      <c r="Z27" s="162"/>
      <c r="AA27" s="162"/>
      <c r="AB27" s="162"/>
    </row>
    <row r="28" spans="2:29" ht="24.6" customHeight="1" x14ac:dyDescent="0.45">
      <c r="C28" s="134" t="s">
        <v>33</v>
      </c>
      <c r="D28" s="139" t="s">
        <v>63</v>
      </c>
      <c r="E28" s="140"/>
      <c r="F28" s="141"/>
      <c r="G28" s="145" t="s">
        <v>85</v>
      </c>
      <c r="H28" s="146"/>
      <c r="I28" s="146"/>
      <c r="J28" s="146"/>
      <c r="K28" s="146"/>
      <c r="L28" s="166"/>
      <c r="M28" s="136" t="s">
        <v>12</v>
      </c>
      <c r="N28" s="106"/>
      <c r="O28" s="106"/>
      <c r="P28" s="149"/>
      <c r="Q28" s="149"/>
      <c r="R28" s="149"/>
      <c r="S28" s="106" t="s">
        <v>13</v>
      </c>
      <c r="T28" s="106"/>
      <c r="U28" s="150" t="s">
        <v>21</v>
      </c>
      <c r="V28" s="151"/>
      <c r="W28" s="151"/>
      <c r="X28" s="151"/>
      <c r="Y28" s="151"/>
      <c r="Z28" s="151"/>
      <c r="AA28" s="151"/>
      <c r="AB28" s="152"/>
    </row>
    <row r="29" spans="2:29" ht="24.6" customHeight="1" x14ac:dyDescent="0.45">
      <c r="C29" s="135"/>
      <c r="D29" s="142"/>
      <c r="E29" s="142"/>
      <c r="F29" s="143"/>
      <c r="G29" s="163" t="s">
        <v>19</v>
      </c>
      <c r="H29" s="164"/>
      <c r="I29" s="164"/>
      <c r="J29" s="164"/>
      <c r="K29" s="164"/>
      <c r="L29" s="165"/>
      <c r="M29" s="136" t="s">
        <v>12</v>
      </c>
      <c r="N29" s="106"/>
      <c r="O29" s="106"/>
      <c r="P29" s="147"/>
      <c r="Q29" s="147"/>
      <c r="R29" s="147"/>
      <c r="S29" s="106" t="s">
        <v>13</v>
      </c>
      <c r="T29" s="106"/>
      <c r="U29" s="153"/>
      <c r="V29" s="154"/>
      <c r="W29" s="154"/>
      <c r="X29" s="154"/>
      <c r="Y29" s="154"/>
      <c r="Z29" s="154"/>
      <c r="AA29" s="154"/>
      <c r="AB29" s="155"/>
    </row>
    <row r="30" spans="2:29" ht="58.2" customHeight="1" x14ac:dyDescent="0.45">
      <c r="C30" s="247" t="s">
        <v>84</v>
      </c>
      <c r="D30" s="248"/>
      <c r="E30" s="248"/>
      <c r="F30" s="249"/>
      <c r="G30" s="253" t="s">
        <v>89</v>
      </c>
      <c r="H30" s="254"/>
      <c r="I30" s="254"/>
      <c r="J30" s="254"/>
      <c r="K30" s="254"/>
      <c r="L30" s="254"/>
      <c r="M30" s="254"/>
      <c r="N30" s="254"/>
      <c r="O30" s="254"/>
      <c r="P30" s="254"/>
      <c r="Q30" s="254"/>
      <c r="R30" s="254"/>
      <c r="S30" s="254"/>
      <c r="T30" s="254"/>
      <c r="U30" s="254"/>
      <c r="V30" s="254"/>
      <c r="W30" s="254"/>
      <c r="X30" s="254"/>
      <c r="Y30" s="254"/>
      <c r="Z30" s="254"/>
      <c r="AA30" s="254"/>
      <c r="AB30" s="255"/>
    </row>
    <row r="31" spans="2:29" ht="16.2" customHeight="1" x14ac:dyDescent="0.45">
      <c r="C31" s="209"/>
      <c r="D31" s="210"/>
      <c r="E31" s="210"/>
      <c r="F31" s="211"/>
      <c r="G31" s="256"/>
      <c r="H31" s="257"/>
      <c r="I31" s="257"/>
      <c r="J31" s="257"/>
      <c r="K31" s="257"/>
      <c r="L31" s="257"/>
      <c r="M31" s="257"/>
      <c r="N31" s="257"/>
      <c r="O31" s="257"/>
      <c r="P31" s="257"/>
      <c r="Q31" s="257"/>
      <c r="R31" s="257"/>
      <c r="S31" s="257"/>
      <c r="T31" s="257"/>
      <c r="U31" s="257"/>
      <c r="V31" s="257"/>
      <c r="W31" s="257"/>
      <c r="X31" s="257"/>
      <c r="Y31" s="257"/>
      <c r="Z31" s="257"/>
      <c r="AA31" s="257"/>
      <c r="AB31" s="258"/>
    </row>
    <row r="32" spans="2:29" ht="16.2" customHeight="1" x14ac:dyDescent="0.45">
      <c r="C32" s="209"/>
      <c r="D32" s="210"/>
      <c r="E32" s="210"/>
      <c r="F32" s="211"/>
      <c r="G32" s="259"/>
      <c r="H32" s="260"/>
      <c r="I32" s="260"/>
      <c r="J32" s="260"/>
      <c r="K32" s="260"/>
      <c r="L32" s="260"/>
      <c r="M32" s="260"/>
      <c r="N32" s="260"/>
      <c r="O32" s="260"/>
      <c r="P32" s="260"/>
      <c r="Q32" s="260"/>
      <c r="R32" s="260"/>
      <c r="S32" s="260"/>
      <c r="T32" s="260"/>
      <c r="U32" s="260"/>
      <c r="V32" s="260"/>
      <c r="W32" s="260"/>
      <c r="X32" s="260"/>
      <c r="Y32" s="260"/>
      <c r="Z32" s="260"/>
      <c r="AA32" s="260"/>
      <c r="AB32" s="261"/>
    </row>
    <row r="33" spans="3:69" ht="16.2" customHeight="1" x14ac:dyDescent="0.45">
      <c r="C33" s="250"/>
      <c r="D33" s="251"/>
      <c r="E33" s="251"/>
      <c r="F33" s="252"/>
      <c r="G33" s="262"/>
      <c r="H33" s="263"/>
      <c r="I33" s="263"/>
      <c r="J33" s="263"/>
      <c r="K33" s="263"/>
      <c r="L33" s="263"/>
      <c r="M33" s="263"/>
      <c r="N33" s="263"/>
      <c r="O33" s="263"/>
      <c r="P33" s="263"/>
      <c r="Q33" s="263"/>
      <c r="R33" s="263"/>
      <c r="S33" s="263"/>
      <c r="T33" s="263"/>
      <c r="U33" s="263"/>
      <c r="V33" s="263"/>
      <c r="W33" s="263"/>
      <c r="X33" s="263"/>
      <c r="Y33" s="263"/>
      <c r="Z33" s="263"/>
      <c r="AA33" s="263"/>
      <c r="AB33" s="264"/>
    </row>
    <row r="34" spans="3:69" ht="13.2" customHeight="1" x14ac:dyDescent="0.45">
      <c r="C34" s="94" t="s">
        <v>71</v>
      </c>
      <c r="D34" s="95"/>
      <c r="E34" s="95"/>
      <c r="F34" s="96"/>
      <c r="G34" s="90" t="s">
        <v>68</v>
      </c>
      <c r="H34" s="91"/>
      <c r="I34" s="91"/>
      <c r="J34" s="91"/>
      <c r="K34" s="91"/>
      <c r="L34" s="91"/>
      <c r="M34" s="14"/>
      <c r="N34" s="14"/>
      <c r="O34" s="14"/>
      <c r="P34" s="14"/>
      <c r="Q34" s="14"/>
      <c r="R34" s="14"/>
      <c r="S34" s="14"/>
      <c r="T34" s="14"/>
      <c r="U34" s="14"/>
      <c r="V34" s="14"/>
      <c r="W34" s="14"/>
      <c r="X34" s="14"/>
      <c r="Y34" s="14"/>
      <c r="Z34" s="14"/>
      <c r="AA34" s="14"/>
      <c r="AB34" s="11" t="s">
        <v>67</v>
      </c>
      <c r="AE34" s="92" t="s">
        <v>16</v>
      </c>
      <c r="AF34" s="92"/>
      <c r="AG34" s="92"/>
      <c r="AH34" s="92"/>
      <c r="AI34" s="92"/>
      <c r="AJ34" s="92"/>
      <c r="AK34" s="55"/>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2" t="s">
        <v>66</v>
      </c>
      <c r="BP34" s="92"/>
      <c r="BQ34" s="92"/>
    </row>
    <row r="35" spans="3:69" ht="14.4" customHeight="1" x14ac:dyDescent="0.45">
      <c r="C35" s="97"/>
      <c r="D35" s="98"/>
      <c r="E35" s="98"/>
      <c r="F35" s="99"/>
      <c r="G35" s="100" t="s">
        <v>69</v>
      </c>
      <c r="H35" s="101"/>
      <c r="I35" s="101"/>
      <c r="J35" s="101"/>
      <c r="K35" s="101"/>
      <c r="L35" s="101"/>
      <c r="M35" s="101"/>
      <c r="N35" s="102" t="s">
        <v>70</v>
      </c>
      <c r="O35" s="102"/>
      <c r="P35" s="102"/>
      <c r="Q35" s="102"/>
      <c r="R35" s="102"/>
      <c r="S35" s="102"/>
      <c r="T35" s="102"/>
      <c r="U35" s="102"/>
      <c r="V35" s="102"/>
      <c r="W35" s="102"/>
      <c r="X35" s="102"/>
      <c r="Y35" s="102"/>
      <c r="Z35" s="102"/>
      <c r="AA35" s="102"/>
      <c r="AB35" s="12" t="s">
        <v>67</v>
      </c>
      <c r="AE35" s="92"/>
      <c r="AF35" s="92"/>
      <c r="AG35" s="92"/>
      <c r="AH35" s="92"/>
      <c r="AI35" s="92"/>
      <c r="AJ35" s="92"/>
      <c r="AK35" s="92"/>
      <c r="AL35" s="92"/>
      <c r="AM35" s="92"/>
      <c r="AN35" s="92"/>
      <c r="AO35" s="92"/>
      <c r="AP35" s="92"/>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row>
    <row r="36" spans="3:69" ht="35.4" customHeight="1" x14ac:dyDescent="0.45">
      <c r="C36" s="23" t="s">
        <v>34</v>
      </c>
      <c r="D36" s="167" t="s">
        <v>81</v>
      </c>
      <c r="E36" s="167"/>
      <c r="F36" s="168"/>
      <c r="G36" s="107"/>
      <c r="H36" s="108"/>
      <c r="I36" s="108"/>
      <c r="J36" s="108"/>
      <c r="K36" s="106" t="s">
        <v>37</v>
      </c>
      <c r="L36" s="106"/>
      <c r="M36" s="106"/>
      <c r="N36" s="106"/>
      <c r="O36" s="106"/>
      <c r="P36" s="53"/>
      <c r="Q36" s="24"/>
      <c r="R36" s="56" t="s">
        <v>9</v>
      </c>
      <c r="S36" s="47"/>
      <c r="T36" s="240" t="s">
        <v>73</v>
      </c>
      <c r="U36" s="241"/>
      <c r="V36" s="21" t="s">
        <v>11</v>
      </c>
      <c r="W36" s="109" t="s">
        <v>8</v>
      </c>
      <c r="X36" s="109"/>
      <c r="Y36" s="24"/>
      <c r="Z36" s="21" t="s">
        <v>9</v>
      </c>
      <c r="AA36" s="24"/>
      <c r="AB36" s="22" t="s">
        <v>14</v>
      </c>
    </row>
    <row r="37" spans="3:69" ht="40.799999999999997" customHeight="1" x14ac:dyDescent="0.45">
      <c r="C37" s="104" t="s">
        <v>88</v>
      </c>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57"/>
      <c r="AD37" s="57"/>
    </row>
    <row r="38" spans="3:69" ht="16.2" customHeight="1" x14ac:dyDescent="0.45">
      <c r="C38" s="246" t="s">
        <v>72</v>
      </c>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35"/>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row>
    <row r="39" spans="3:69" ht="19.2" customHeight="1" x14ac:dyDescent="0.45">
      <c r="C39" s="265" t="s">
        <v>46</v>
      </c>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35"/>
    </row>
    <row r="40" spans="3:69" ht="8.4" customHeight="1" x14ac:dyDescent="0.45">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5"/>
    </row>
    <row r="41" spans="3:69" ht="13.2" customHeight="1" x14ac:dyDescent="0.45">
      <c r="C41" s="175" t="s">
        <v>23</v>
      </c>
      <c r="D41" s="176"/>
      <c r="E41" s="176"/>
      <c r="F41" s="37"/>
      <c r="G41" s="37"/>
      <c r="H41" s="37"/>
      <c r="I41" s="37"/>
      <c r="J41" s="37"/>
      <c r="K41" s="37"/>
      <c r="L41" s="37"/>
      <c r="M41" s="37"/>
      <c r="N41" s="37"/>
      <c r="O41" s="37"/>
      <c r="P41" s="37"/>
      <c r="Q41" s="37"/>
      <c r="R41" s="37"/>
      <c r="S41" s="37"/>
      <c r="T41" s="37"/>
      <c r="U41" s="37"/>
      <c r="V41" s="37"/>
      <c r="W41" s="37"/>
      <c r="X41" s="37"/>
      <c r="Y41" s="37"/>
      <c r="Z41" s="37"/>
      <c r="AA41" s="37"/>
      <c r="AB41" s="37"/>
      <c r="AC41" s="37"/>
    </row>
    <row r="42" spans="3:69" ht="36" customHeight="1" x14ac:dyDescent="0.45">
      <c r="C42" s="242" t="s">
        <v>52</v>
      </c>
      <c r="D42" s="243"/>
      <c r="E42" s="243"/>
      <c r="F42" s="243"/>
      <c r="G42" s="238"/>
      <c r="H42" s="239"/>
      <c r="I42" s="239"/>
      <c r="J42" s="239"/>
      <c r="K42" s="239"/>
      <c r="L42" s="244" t="s">
        <v>13</v>
      </c>
      <c r="M42" s="173"/>
      <c r="N42" s="170" t="s">
        <v>41</v>
      </c>
      <c r="O42" s="171"/>
      <c r="P42" s="171"/>
      <c r="Q42" s="171"/>
      <c r="R42" s="171"/>
      <c r="S42" s="172"/>
      <c r="T42" s="245"/>
      <c r="U42" s="216"/>
      <c r="V42" s="216"/>
      <c r="W42" s="216"/>
      <c r="X42" s="216"/>
      <c r="Y42" s="216"/>
      <c r="Z42" s="216"/>
      <c r="AA42" s="216"/>
      <c r="AB42" s="216"/>
      <c r="AC42" s="37"/>
    </row>
    <row r="43" spans="3:69" ht="6.6" customHeight="1" x14ac:dyDescent="0.45">
      <c r="G43" s="18"/>
      <c r="H43" s="18"/>
      <c r="I43" s="18"/>
      <c r="J43" s="18"/>
      <c r="K43" s="18"/>
      <c r="N43" s="58"/>
      <c r="O43" s="58"/>
      <c r="P43" s="58"/>
      <c r="Q43" s="58"/>
      <c r="R43" s="58"/>
      <c r="S43" s="58"/>
      <c r="AC43" s="37"/>
    </row>
    <row r="44" spans="3:69" ht="13.2" customHeight="1" x14ac:dyDescent="0.45">
      <c r="C44" s="175" t="s">
        <v>25</v>
      </c>
      <c r="D44" s="176"/>
      <c r="E44" s="176"/>
      <c r="F44" s="37"/>
      <c r="G44" s="59"/>
      <c r="H44" s="59"/>
      <c r="I44" s="59"/>
      <c r="J44" s="59"/>
      <c r="K44" s="59"/>
      <c r="L44" s="37"/>
      <c r="M44" s="37"/>
      <c r="N44" s="60"/>
      <c r="O44" s="60"/>
      <c r="P44" s="60"/>
      <c r="Q44" s="60"/>
      <c r="R44" s="60"/>
      <c r="S44" s="60"/>
      <c r="T44" s="37"/>
      <c r="U44" s="37"/>
      <c r="V44" s="37"/>
      <c r="W44" s="37"/>
      <c r="X44" s="37"/>
      <c r="Y44" s="37"/>
      <c r="Z44" s="37"/>
      <c r="AA44" s="37"/>
      <c r="AB44" s="37"/>
      <c r="AC44" s="37"/>
    </row>
    <row r="45" spans="3:69" ht="32.4" customHeight="1" x14ac:dyDescent="0.45">
      <c r="C45" s="173" t="s">
        <v>74</v>
      </c>
      <c r="D45" s="215"/>
      <c r="E45" s="215"/>
      <c r="F45" s="215"/>
      <c r="G45" s="234"/>
      <c r="H45" s="235"/>
      <c r="I45" s="235"/>
      <c r="J45" s="235"/>
      <c r="K45" s="235"/>
      <c r="L45" s="172" t="s">
        <v>13</v>
      </c>
      <c r="M45" s="173"/>
      <c r="N45" s="174" t="s">
        <v>41</v>
      </c>
      <c r="O45" s="171"/>
      <c r="P45" s="171"/>
      <c r="Q45" s="171"/>
      <c r="R45" s="171"/>
      <c r="S45" s="172"/>
      <c r="T45" s="216"/>
      <c r="U45" s="216"/>
      <c r="V45" s="216"/>
      <c r="W45" s="216"/>
      <c r="X45" s="216"/>
      <c r="Y45" s="216"/>
      <c r="Z45" s="216"/>
      <c r="AA45" s="216"/>
      <c r="AB45" s="216"/>
      <c r="AC45" s="37"/>
    </row>
    <row r="46" spans="3:69" ht="32.4" customHeight="1" x14ac:dyDescent="0.45">
      <c r="C46" s="105" t="s">
        <v>75</v>
      </c>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37"/>
    </row>
    <row r="47" spans="3:69" ht="28.8" customHeight="1" x14ac:dyDescent="0.45">
      <c r="C47" s="265" t="s">
        <v>47</v>
      </c>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37"/>
    </row>
    <row r="48" spans="3:69" ht="3" customHeight="1" x14ac:dyDescent="0.45">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7"/>
    </row>
    <row r="49" spans="3:32" ht="21" customHeight="1" x14ac:dyDescent="0.45">
      <c r="C49" s="133" t="s">
        <v>23</v>
      </c>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row>
    <row r="50" spans="3:32" ht="16.95" customHeight="1" x14ac:dyDescent="0.45">
      <c r="C50" s="177" t="s">
        <v>53</v>
      </c>
      <c r="D50" s="178"/>
      <c r="E50" s="178"/>
      <c r="F50" s="179"/>
      <c r="G50" s="116"/>
      <c r="H50" s="117"/>
      <c r="I50" s="270" t="s">
        <v>13</v>
      </c>
      <c r="J50" s="221" t="s">
        <v>48</v>
      </c>
      <c r="K50" s="222"/>
      <c r="L50" s="223"/>
      <c r="M50" s="108"/>
      <c r="N50" s="182" t="s">
        <v>28</v>
      </c>
      <c r="O50" s="182"/>
      <c r="P50" s="182"/>
      <c r="Q50" s="182"/>
      <c r="R50" s="108"/>
      <c r="S50" s="109" t="s">
        <v>9</v>
      </c>
      <c r="T50" s="108"/>
      <c r="U50" s="188" t="s">
        <v>10</v>
      </c>
      <c r="V50" s="109" t="s">
        <v>11</v>
      </c>
      <c r="W50" s="109" t="s">
        <v>8</v>
      </c>
      <c r="X50" s="109"/>
      <c r="Y50" s="108"/>
      <c r="Z50" s="109" t="s">
        <v>9</v>
      </c>
      <c r="AA50" s="108"/>
      <c r="AB50" s="268" t="s">
        <v>14</v>
      </c>
    </row>
    <row r="51" spans="3:32" ht="16.95" customHeight="1" x14ac:dyDescent="0.45">
      <c r="C51" s="180"/>
      <c r="D51" s="102"/>
      <c r="E51" s="102"/>
      <c r="F51" s="181"/>
      <c r="G51" s="118"/>
      <c r="H51" s="119"/>
      <c r="I51" s="271"/>
      <c r="J51" s="224"/>
      <c r="K51" s="225"/>
      <c r="L51" s="226"/>
      <c r="M51" s="115"/>
      <c r="N51" s="183"/>
      <c r="O51" s="183"/>
      <c r="P51" s="183"/>
      <c r="Q51" s="183"/>
      <c r="R51" s="115"/>
      <c r="S51" s="114"/>
      <c r="T51" s="115"/>
      <c r="U51" s="128"/>
      <c r="V51" s="114"/>
      <c r="W51" s="114"/>
      <c r="X51" s="114"/>
      <c r="Y51" s="115"/>
      <c r="Z51" s="114"/>
      <c r="AA51" s="115"/>
      <c r="AB51" s="269"/>
      <c r="AE51" s="39"/>
      <c r="AF51" s="39"/>
    </row>
    <row r="52" spans="3:32" ht="6" customHeight="1" x14ac:dyDescent="0.45">
      <c r="C52" s="44"/>
      <c r="D52" s="44"/>
      <c r="E52" s="44"/>
      <c r="F52" s="44"/>
      <c r="G52" s="4"/>
      <c r="H52" s="4"/>
      <c r="I52" s="3"/>
      <c r="J52" s="3"/>
      <c r="K52" s="3"/>
      <c r="L52" s="61"/>
      <c r="M52" s="61"/>
      <c r="N52" s="61"/>
      <c r="O52" s="61"/>
      <c r="P52" s="61"/>
      <c r="Q52" s="62"/>
      <c r="R52" s="62"/>
      <c r="S52" s="62"/>
      <c r="T52" s="61"/>
      <c r="U52" s="16"/>
      <c r="V52" s="16"/>
      <c r="W52" s="16"/>
      <c r="X52" s="16"/>
      <c r="Y52" s="62"/>
      <c r="Z52" s="62"/>
      <c r="AA52" s="62"/>
      <c r="AB52" s="2"/>
      <c r="AE52" s="39"/>
      <c r="AF52" s="39"/>
    </row>
    <row r="53" spans="3:32" ht="21" customHeight="1" x14ac:dyDescent="0.45">
      <c r="C53" s="133" t="s">
        <v>25</v>
      </c>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row>
    <row r="54" spans="3:32" ht="16.95" customHeight="1" x14ac:dyDescent="0.45">
      <c r="C54" s="177" t="s">
        <v>57</v>
      </c>
      <c r="D54" s="178"/>
      <c r="E54" s="178"/>
      <c r="F54" s="179"/>
      <c r="G54" s="116"/>
      <c r="H54" s="117"/>
      <c r="I54" s="270" t="s">
        <v>13</v>
      </c>
      <c r="J54" s="121" t="s">
        <v>54</v>
      </c>
      <c r="K54" s="122"/>
      <c r="L54" s="123"/>
      <c r="M54" s="107"/>
      <c r="N54" s="182" t="s">
        <v>28</v>
      </c>
      <c r="O54" s="182"/>
      <c r="P54" s="182"/>
      <c r="Q54" s="182"/>
      <c r="R54" s="108"/>
      <c r="S54" s="109" t="s">
        <v>9</v>
      </c>
      <c r="T54" s="108"/>
      <c r="U54" s="188" t="s">
        <v>10</v>
      </c>
      <c r="V54" s="109" t="s">
        <v>11</v>
      </c>
      <c r="W54" s="109" t="s">
        <v>8</v>
      </c>
      <c r="X54" s="109"/>
      <c r="Y54" s="108"/>
      <c r="Z54" s="109" t="s">
        <v>9</v>
      </c>
      <c r="AA54" s="108"/>
      <c r="AB54" s="268" t="s">
        <v>14</v>
      </c>
    </row>
    <row r="55" spans="3:32" ht="24" customHeight="1" x14ac:dyDescent="0.45">
      <c r="C55" s="180"/>
      <c r="D55" s="102"/>
      <c r="E55" s="102"/>
      <c r="F55" s="181"/>
      <c r="G55" s="118"/>
      <c r="H55" s="119"/>
      <c r="I55" s="271"/>
      <c r="J55" s="124"/>
      <c r="K55" s="125"/>
      <c r="L55" s="126"/>
      <c r="M55" s="120"/>
      <c r="N55" s="183"/>
      <c r="O55" s="183"/>
      <c r="P55" s="183"/>
      <c r="Q55" s="183"/>
      <c r="R55" s="115"/>
      <c r="S55" s="114"/>
      <c r="T55" s="115"/>
      <c r="U55" s="128"/>
      <c r="V55" s="114"/>
      <c r="W55" s="114"/>
      <c r="X55" s="114"/>
      <c r="Y55" s="115"/>
      <c r="Z55" s="114"/>
      <c r="AA55" s="115"/>
      <c r="AB55" s="269"/>
      <c r="AE55" s="39"/>
      <c r="AF55" s="39"/>
    </row>
    <row r="56" spans="3:32" ht="16.95" customHeight="1" x14ac:dyDescent="0.45">
      <c r="C56" s="177" t="s">
        <v>76</v>
      </c>
      <c r="D56" s="178"/>
      <c r="E56" s="178"/>
      <c r="F56" s="179"/>
      <c r="G56" s="230"/>
      <c r="H56" s="231"/>
      <c r="I56" s="272" t="s">
        <v>13</v>
      </c>
      <c r="J56" s="121" t="s">
        <v>55</v>
      </c>
      <c r="K56" s="122"/>
      <c r="L56" s="123"/>
      <c r="M56" s="194"/>
      <c r="N56" s="203" t="s">
        <v>28</v>
      </c>
      <c r="O56" s="203"/>
      <c r="P56" s="203"/>
      <c r="Q56" s="203"/>
      <c r="R56" s="201"/>
      <c r="S56" s="192" t="s">
        <v>9</v>
      </c>
      <c r="T56" s="201"/>
      <c r="U56" s="219" t="s">
        <v>10</v>
      </c>
      <c r="V56" s="192" t="s">
        <v>11</v>
      </c>
      <c r="W56" s="192" t="s">
        <v>8</v>
      </c>
      <c r="X56" s="192"/>
      <c r="Y56" s="201"/>
      <c r="Z56" s="205" t="s">
        <v>9</v>
      </c>
      <c r="AA56" s="201"/>
      <c r="AB56" s="266" t="s">
        <v>14</v>
      </c>
    </row>
    <row r="57" spans="3:32" ht="22.2" customHeight="1" x14ac:dyDescent="0.45">
      <c r="C57" s="180"/>
      <c r="D57" s="102"/>
      <c r="E57" s="102"/>
      <c r="F57" s="181"/>
      <c r="G57" s="232"/>
      <c r="H57" s="233"/>
      <c r="I57" s="225"/>
      <c r="J57" s="124"/>
      <c r="K57" s="125"/>
      <c r="L57" s="126"/>
      <c r="M57" s="195"/>
      <c r="N57" s="204"/>
      <c r="O57" s="204"/>
      <c r="P57" s="204"/>
      <c r="Q57" s="204"/>
      <c r="R57" s="202"/>
      <c r="S57" s="193"/>
      <c r="T57" s="202"/>
      <c r="U57" s="220"/>
      <c r="V57" s="193"/>
      <c r="W57" s="193"/>
      <c r="X57" s="193"/>
      <c r="Y57" s="202"/>
      <c r="Z57" s="206"/>
      <c r="AA57" s="202"/>
      <c r="AB57" s="267"/>
      <c r="AE57" s="39"/>
      <c r="AF57" s="39"/>
    </row>
    <row r="58" spans="3:32" x14ac:dyDescent="0.45">
      <c r="C58" s="236" t="s">
        <v>77</v>
      </c>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E58" s="39"/>
    </row>
    <row r="59" spans="3:32" x14ac:dyDescent="0.45">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E59" s="39"/>
    </row>
    <row r="60" spans="3:32" ht="16.2" customHeight="1" x14ac:dyDescent="0.45">
      <c r="C60" s="94" t="s">
        <v>49</v>
      </c>
      <c r="D60" s="207"/>
      <c r="E60" s="207"/>
      <c r="F60" s="208"/>
      <c r="G60" s="189"/>
      <c r="H60" s="189"/>
      <c r="I60" s="189"/>
      <c r="J60" s="227" t="s">
        <v>13</v>
      </c>
      <c r="K60" s="217" t="s">
        <v>59</v>
      </c>
      <c r="L60" s="197"/>
      <c r="M60" s="197"/>
      <c r="N60" s="197"/>
      <c r="O60" s="197"/>
      <c r="P60" s="159"/>
      <c r="Q60" s="160"/>
      <c r="R60" s="160"/>
      <c r="S60" s="197" t="s">
        <v>22</v>
      </c>
      <c r="T60" s="198"/>
      <c r="U60" s="63"/>
      <c r="V60" s="63"/>
      <c r="W60" s="63"/>
      <c r="X60" s="63"/>
      <c r="Y60" s="63"/>
      <c r="Z60" s="63"/>
      <c r="AA60" s="63"/>
    </row>
    <row r="61" spans="3:32" ht="16.2" customHeight="1" x14ac:dyDescent="0.45">
      <c r="C61" s="209"/>
      <c r="D61" s="210"/>
      <c r="E61" s="210"/>
      <c r="F61" s="211"/>
      <c r="G61" s="190"/>
      <c r="H61" s="190"/>
      <c r="I61" s="190"/>
      <c r="J61" s="228"/>
      <c r="K61" s="218"/>
      <c r="L61" s="199"/>
      <c r="M61" s="199"/>
      <c r="N61" s="199"/>
      <c r="O61" s="199"/>
      <c r="P61" s="161"/>
      <c r="Q61" s="161"/>
      <c r="R61" s="161"/>
      <c r="S61" s="199"/>
      <c r="T61" s="200"/>
      <c r="U61" s="63"/>
      <c r="V61" s="63"/>
      <c r="W61" s="63"/>
      <c r="X61" s="63"/>
      <c r="Y61" s="63"/>
      <c r="Z61" s="63"/>
      <c r="AA61" s="63"/>
    </row>
    <row r="62" spans="3:32" ht="16.8" customHeight="1" x14ac:dyDescent="0.45">
      <c r="C62" s="212" t="s">
        <v>58</v>
      </c>
      <c r="D62" s="213"/>
      <c r="E62" s="213"/>
      <c r="F62" s="214"/>
      <c r="G62" s="190"/>
      <c r="H62" s="190"/>
      <c r="I62" s="190"/>
      <c r="J62" s="228"/>
      <c r="K62" s="217" t="s">
        <v>60</v>
      </c>
      <c r="L62" s="197"/>
      <c r="M62" s="197"/>
      <c r="N62" s="197"/>
      <c r="O62" s="197"/>
      <c r="P62" s="159"/>
      <c r="Q62" s="160"/>
      <c r="R62" s="160"/>
      <c r="S62" s="197" t="s">
        <v>22</v>
      </c>
      <c r="T62" s="198"/>
      <c r="U62" s="63"/>
      <c r="V62" s="63"/>
      <c r="W62" s="63"/>
      <c r="X62" s="63"/>
      <c r="Y62" s="63"/>
      <c r="Z62" s="63"/>
      <c r="AA62" s="63"/>
    </row>
    <row r="63" spans="3:32" ht="16.8" customHeight="1" x14ac:dyDescent="0.45">
      <c r="C63" s="100" t="s">
        <v>56</v>
      </c>
      <c r="D63" s="101"/>
      <c r="E63" s="101"/>
      <c r="F63" s="237"/>
      <c r="G63" s="191"/>
      <c r="H63" s="191"/>
      <c r="I63" s="191"/>
      <c r="J63" s="229"/>
      <c r="K63" s="218"/>
      <c r="L63" s="199"/>
      <c r="M63" s="199"/>
      <c r="N63" s="199"/>
      <c r="O63" s="199"/>
      <c r="P63" s="161"/>
      <c r="Q63" s="161"/>
      <c r="R63" s="161"/>
      <c r="S63" s="199"/>
      <c r="T63" s="200"/>
      <c r="U63" s="63"/>
      <c r="V63" s="63"/>
      <c r="W63" s="63"/>
      <c r="X63" s="63"/>
      <c r="Y63" s="63"/>
      <c r="Z63" s="63"/>
      <c r="AA63" s="63"/>
    </row>
    <row r="64" spans="3:32" ht="35.4" customHeight="1" x14ac:dyDescent="0.45">
      <c r="C64" s="184" t="s">
        <v>86</v>
      </c>
      <c r="D64" s="185"/>
      <c r="E64" s="185"/>
      <c r="F64" s="185"/>
      <c r="G64" s="110"/>
      <c r="H64" s="111"/>
      <c r="I64" s="111"/>
      <c r="J64" s="64" t="s">
        <v>13</v>
      </c>
      <c r="K64" s="112" t="s">
        <v>50</v>
      </c>
      <c r="L64" s="113"/>
      <c r="M64" s="113"/>
      <c r="N64" s="113"/>
      <c r="O64" s="113"/>
      <c r="P64" s="196"/>
      <c r="Q64" s="196"/>
      <c r="R64" s="196"/>
      <c r="S64" s="186" t="s">
        <v>22</v>
      </c>
      <c r="T64" s="187"/>
      <c r="U64" s="65"/>
      <c r="V64" s="58"/>
      <c r="W64" s="58"/>
      <c r="X64" s="66"/>
      <c r="Y64" s="66"/>
      <c r="Z64" s="66"/>
      <c r="AA64" s="66"/>
    </row>
    <row r="65" spans="2:29" ht="33" customHeight="1" x14ac:dyDescent="0.45">
      <c r="C65" s="184" t="s">
        <v>27</v>
      </c>
      <c r="D65" s="185"/>
      <c r="E65" s="185"/>
      <c r="F65" s="185"/>
      <c r="G65" s="110"/>
      <c r="H65" s="111"/>
      <c r="I65" s="111"/>
      <c r="J65" s="64" t="s">
        <v>13</v>
      </c>
      <c r="K65" s="67"/>
      <c r="L65" s="68"/>
      <c r="M65" s="68"/>
      <c r="N65" s="68"/>
      <c r="O65" s="68"/>
      <c r="P65" s="68"/>
      <c r="Q65" s="68"/>
      <c r="R65" s="5"/>
      <c r="S65" s="5"/>
      <c r="T65" s="6"/>
      <c r="U65" s="58"/>
      <c r="V65" s="58"/>
      <c r="W65" s="66"/>
      <c r="X65" s="66"/>
      <c r="Y65" s="66"/>
      <c r="Z65" s="66"/>
    </row>
    <row r="66" spans="2:29" ht="15" customHeight="1" x14ac:dyDescent="0.45">
      <c r="C66" s="61"/>
      <c r="D66" s="61"/>
      <c r="E66" s="61"/>
      <c r="F66" s="61"/>
      <c r="G66" s="61"/>
      <c r="H66" s="62"/>
      <c r="I66" s="62"/>
      <c r="J66" s="62"/>
      <c r="K66" s="62"/>
      <c r="L66" s="62"/>
      <c r="M66" s="61"/>
      <c r="N66" s="16"/>
      <c r="O66" s="16"/>
      <c r="P66" s="16"/>
      <c r="Q66" s="62"/>
      <c r="R66" s="62"/>
      <c r="S66" s="62"/>
      <c r="T66" s="2"/>
      <c r="U66" s="66"/>
      <c r="V66" s="66"/>
      <c r="W66" s="66"/>
      <c r="X66" s="66"/>
      <c r="Y66" s="66"/>
      <c r="Z66" s="66"/>
      <c r="AA66" s="66"/>
      <c r="AB66" s="66"/>
    </row>
    <row r="67" spans="2:29" x14ac:dyDescent="0.45">
      <c r="B67" s="9" t="s">
        <v>3</v>
      </c>
      <c r="C67" s="15" t="s">
        <v>38</v>
      </c>
    </row>
    <row r="68" spans="2:29" ht="6.6" customHeight="1" x14ac:dyDescent="0.45"/>
    <row r="69" spans="2:29" ht="18" customHeight="1" x14ac:dyDescent="0.45">
      <c r="C69" s="28" t="s">
        <v>15</v>
      </c>
      <c r="D69" s="157" t="s">
        <v>51</v>
      </c>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8"/>
    </row>
    <row r="70" spans="2:29" ht="25.8" customHeight="1" x14ac:dyDescent="0.45">
      <c r="C70" s="40"/>
      <c r="D70" s="88"/>
      <c r="E70" s="88"/>
      <c r="F70" s="88"/>
      <c r="G70" s="88"/>
      <c r="H70" s="88"/>
      <c r="I70" s="88"/>
      <c r="J70" s="88"/>
      <c r="K70" s="88"/>
      <c r="L70" s="88"/>
      <c r="M70" s="88"/>
      <c r="N70" s="88"/>
      <c r="O70" s="88"/>
      <c r="P70" s="88"/>
      <c r="Q70" s="88"/>
      <c r="R70" s="88"/>
      <c r="S70" s="88"/>
      <c r="T70" s="88"/>
      <c r="U70" s="88"/>
      <c r="V70" s="88"/>
      <c r="W70" s="88"/>
      <c r="X70" s="88"/>
      <c r="Y70" s="88"/>
      <c r="Z70" s="88"/>
      <c r="AA70" s="88"/>
      <c r="AB70" s="89"/>
    </row>
    <row r="71" spans="2:29" ht="18" customHeight="1" x14ac:dyDescent="0.45">
      <c r="C71" s="29" t="s">
        <v>15</v>
      </c>
      <c r="D71" s="88" t="s">
        <v>87</v>
      </c>
      <c r="E71" s="88"/>
      <c r="F71" s="88"/>
      <c r="G71" s="88"/>
      <c r="H71" s="88"/>
      <c r="I71" s="88"/>
      <c r="J71" s="88"/>
      <c r="K71" s="88"/>
      <c r="L71" s="88"/>
      <c r="M71" s="88"/>
      <c r="N71" s="88"/>
      <c r="O71" s="88"/>
      <c r="P71" s="88"/>
      <c r="Q71" s="88"/>
      <c r="R71" s="88"/>
      <c r="S71" s="88"/>
      <c r="T71" s="88"/>
      <c r="U71" s="88"/>
      <c r="V71" s="88"/>
      <c r="W71" s="88"/>
      <c r="X71" s="88"/>
      <c r="Y71" s="88"/>
      <c r="Z71" s="88"/>
      <c r="AA71" s="88"/>
      <c r="AB71" s="89"/>
    </row>
    <row r="72" spans="2:29" ht="25.8" customHeight="1" x14ac:dyDescent="0.45">
      <c r="C72" s="40"/>
      <c r="D72" s="88"/>
      <c r="E72" s="88"/>
      <c r="F72" s="88"/>
      <c r="G72" s="88"/>
      <c r="H72" s="88"/>
      <c r="I72" s="88"/>
      <c r="J72" s="88"/>
      <c r="K72" s="88"/>
      <c r="L72" s="88"/>
      <c r="M72" s="88"/>
      <c r="N72" s="88"/>
      <c r="O72" s="88"/>
      <c r="P72" s="88"/>
      <c r="Q72" s="88"/>
      <c r="R72" s="88"/>
      <c r="S72" s="88"/>
      <c r="T72" s="88"/>
      <c r="U72" s="88"/>
      <c r="V72" s="88"/>
      <c r="W72" s="88"/>
      <c r="X72" s="88"/>
      <c r="Y72" s="88"/>
      <c r="Z72" s="88"/>
      <c r="AA72" s="88"/>
      <c r="AB72" s="89"/>
    </row>
    <row r="73" spans="2:29" ht="18" customHeight="1" x14ac:dyDescent="0.45">
      <c r="C73" s="29" t="s">
        <v>15</v>
      </c>
      <c r="D73" s="156" t="s">
        <v>78</v>
      </c>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45"/>
    </row>
    <row r="74" spans="2:29" ht="27" customHeight="1" x14ac:dyDescent="0.45">
      <c r="C74" s="40"/>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45"/>
    </row>
    <row r="75" spans="2:29" ht="15.6" customHeight="1" x14ac:dyDescent="0.45">
      <c r="C75" s="42" t="s">
        <v>15</v>
      </c>
      <c r="D75" s="156" t="s">
        <v>40</v>
      </c>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45"/>
    </row>
    <row r="76" spans="2:29" ht="29.4" customHeight="1" x14ac:dyDescent="0.45">
      <c r="C76" s="40"/>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45"/>
    </row>
    <row r="77" spans="2:29" ht="15.6" customHeight="1" x14ac:dyDescent="0.45">
      <c r="C77" s="43"/>
      <c r="D77" s="101" t="s">
        <v>79</v>
      </c>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45"/>
    </row>
    <row r="78" spans="2:29" x14ac:dyDescent="0.45">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row>
  </sheetData>
  <mergeCells count="157">
    <mergeCell ref="C47:AB47"/>
    <mergeCell ref="AA56:AA57"/>
    <mergeCell ref="AB56:AB57"/>
    <mergeCell ref="Y54:Y55"/>
    <mergeCell ref="C49:AC49"/>
    <mergeCell ref="G50:H51"/>
    <mergeCell ref="AB54:AB55"/>
    <mergeCell ref="I50:I51"/>
    <mergeCell ref="I54:I55"/>
    <mergeCell ref="I56:I57"/>
    <mergeCell ref="AB50:AB51"/>
    <mergeCell ref="Z54:Z55"/>
    <mergeCell ref="W50:X51"/>
    <mergeCell ref="Y50:Y51"/>
    <mergeCell ref="AA54:AA55"/>
    <mergeCell ref="Y56:Y57"/>
    <mergeCell ref="G42:K42"/>
    <mergeCell ref="P19:R19"/>
    <mergeCell ref="P20:R20"/>
    <mergeCell ref="M19:O19"/>
    <mergeCell ref="M28:O28"/>
    <mergeCell ref="P28:R28"/>
    <mergeCell ref="T36:U36"/>
    <mergeCell ref="C42:F42"/>
    <mergeCell ref="L42:M42"/>
    <mergeCell ref="T42:AB42"/>
    <mergeCell ref="C38:AB38"/>
    <mergeCell ref="C30:F33"/>
    <mergeCell ref="G30:AB30"/>
    <mergeCell ref="G31:AB33"/>
    <mergeCell ref="G26:AB26"/>
    <mergeCell ref="G27:AB27"/>
    <mergeCell ref="D36:F36"/>
    <mergeCell ref="C39:AB39"/>
    <mergeCell ref="C41:E41"/>
    <mergeCell ref="C45:F45"/>
    <mergeCell ref="R56:R57"/>
    <mergeCell ref="T45:AB45"/>
    <mergeCell ref="K62:O63"/>
    <mergeCell ref="N50:Q51"/>
    <mergeCell ref="R50:R51"/>
    <mergeCell ref="M50:M51"/>
    <mergeCell ref="J56:L57"/>
    <mergeCell ref="U56:U57"/>
    <mergeCell ref="K60:O61"/>
    <mergeCell ref="P60:R61"/>
    <mergeCell ref="W56:X57"/>
    <mergeCell ref="C50:F51"/>
    <mergeCell ref="C53:AC53"/>
    <mergeCell ref="C56:F57"/>
    <mergeCell ref="J50:L51"/>
    <mergeCell ref="J60:J63"/>
    <mergeCell ref="G56:H57"/>
    <mergeCell ref="AA50:AA51"/>
    <mergeCell ref="G45:K45"/>
    <mergeCell ref="S60:T61"/>
    <mergeCell ref="C58:AB58"/>
    <mergeCell ref="W54:X55"/>
    <mergeCell ref="C63:F63"/>
    <mergeCell ref="S64:T64"/>
    <mergeCell ref="U54:U55"/>
    <mergeCell ref="G60:I63"/>
    <mergeCell ref="C64:F64"/>
    <mergeCell ref="U50:U51"/>
    <mergeCell ref="V50:V51"/>
    <mergeCell ref="V56:V57"/>
    <mergeCell ref="M56:M57"/>
    <mergeCell ref="Z50:Z51"/>
    <mergeCell ref="P64:R64"/>
    <mergeCell ref="S62:T63"/>
    <mergeCell ref="T56:T57"/>
    <mergeCell ref="T54:T55"/>
    <mergeCell ref="S50:S51"/>
    <mergeCell ref="N56:Q57"/>
    <mergeCell ref="S56:S57"/>
    <mergeCell ref="Z56:Z57"/>
    <mergeCell ref="C60:F61"/>
    <mergeCell ref="R54:R55"/>
    <mergeCell ref="C62:F62"/>
    <mergeCell ref="D73:AB74"/>
    <mergeCell ref="D75:AB76"/>
    <mergeCell ref="D69:AB70"/>
    <mergeCell ref="D77:AB77"/>
    <mergeCell ref="P62:R63"/>
    <mergeCell ref="G17:AB17"/>
    <mergeCell ref="G18:AB18"/>
    <mergeCell ref="S28:T28"/>
    <mergeCell ref="S29:T29"/>
    <mergeCell ref="U28:AB29"/>
    <mergeCell ref="G29:L29"/>
    <mergeCell ref="M20:O20"/>
    <mergeCell ref="G28:L28"/>
    <mergeCell ref="D21:F21"/>
    <mergeCell ref="T21:U21"/>
    <mergeCell ref="N42:S42"/>
    <mergeCell ref="L45:M45"/>
    <mergeCell ref="N45:S45"/>
    <mergeCell ref="S54:S55"/>
    <mergeCell ref="C44:E44"/>
    <mergeCell ref="C54:F55"/>
    <mergeCell ref="N54:Q55"/>
    <mergeCell ref="G65:I65"/>
    <mergeCell ref="C65:F65"/>
    <mergeCell ref="B15:AB15"/>
    <mergeCell ref="C28:C29"/>
    <mergeCell ref="M29:O29"/>
    <mergeCell ref="D17:F17"/>
    <mergeCell ref="D18:F18"/>
    <mergeCell ref="D26:F26"/>
    <mergeCell ref="D27:F27"/>
    <mergeCell ref="D28:F29"/>
    <mergeCell ref="G25:H25"/>
    <mergeCell ref="L25:M25"/>
    <mergeCell ref="G19:J19"/>
    <mergeCell ref="P29:R29"/>
    <mergeCell ref="D19:F20"/>
    <mergeCell ref="B23:AB23"/>
    <mergeCell ref="C25:F25"/>
    <mergeCell ref="G21:J21"/>
    <mergeCell ref="W21:X21"/>
    <mergeCell ref="S19:T19"/>
    <mergeCell ref="U19:AB20"/>
    <mergeCell ref="S20:T20"/>
    <mergeCell ref="C19:C20"/>
    <mergeCell ref="N3:AC3"/>
    <mergeCell ref="R5:T5"/>
    <mergeCell ref="R6:T6"/>
    <mergeCell ref="C12:X12"/>
    <mergeCell ref="B9:AB9"/>
    <mergeCell ref="B10:AB10"/>
    <mergeCell ref="L11:O11"/>
    <mergeCell ref="N5:Q5"/>
    <mergeCell ref="N6:Q6"/>
    <mergeCell ref="D71:AB72"/>
    <mergeCell ref="G34:L34"/>
    <mergeCell ref="AE34:AJ34"/>
    <mergeCell ref="AL34:BN34"/>
    <mergeCell ref="BO34:BQ34"/>
    <mergeCell ref="AE35:AQ35"/>
    <mergeCell ref="AR35:BQ35"/>
    <mergeCell ref="C34:F35"/>
    <mergeCell ref="G35:M35"/>
    <mergeCell ref="N35:S35"/>
    <mergeCell ref="T35:AA35"/>
    <mergeCell ref="AE38:BF38"/>
    <mergeCell ref="C37:AB37"/>
    <mergeCell ref="C46:AB46"/>
    <mergeCell ref="K36:O36"/>
    <mergeCell ref="G36:J36"/>
    <mergeCell ref="W36:X36"/>
    <mergeCell ref="G64:I64"/>
    <mergeCell ref="K64:O64"/>
    <mergeCell ref="V54:V55"/>
    <mergeCell ref="T50:T51"/>
    <mergeCell ref="G54:H55"/>
    <mergeCell ref="M54:M55"/>
    <mergeCell ref="J54:L55"/>
  </mergeCells>
  <phoneticPr fontId="1"/>
  <pageMargins left="0.51181102362204722" right="0.51181102362204722" top="0.74803149606299213" bottom="0.55118110236220474" header="0.31496062992125984" footer="0.31496062992125984"/>
  <pageSetup paperSize="9" scale="82" orientation="portrait" r:id="rId1"/>
  <rowBreaks count="1" manualBreakCount="1">
    <brk id="38"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4626D-0EF5-4629-A4AC-5410674D7360}">
  <sheetPr>
    <tabColor theme="7" tint="0.79998168889431442"/>
  </sheetPr>
  <dimension ref="B1:BQ78"/>
  <sheetViews>
    <sheetView view="pageBreakPreview" topLeftCell="A16" zoomScaleNormal="100" zoomScaleSheetLayoutView="100" workbookViewId="0">
      <selection activeCell="U28" sqref="U28:AB29"/>
    </sheetView>
  </sheetViews>
  <sheetFormatPr defaultRowHeight="18" x14ac:dyDescent="0.45"/>
  <cols>
    <col min="1" max="1" width="1.69921875" style="9" customWidth="1"/>
    <col min="2" max="2" width="0.69921875" style="9" customWidth="1"/>
    <col min="3" max="3" width="2.8984375" style="9" customWidth="1"/>
    <col min="4" max="4" width="4.3984375" style="9" customWidth="1"/>
    <col min="5" max="5" width="4.8984375" style="9" customWidth="1"/>
    <col min="6" max="6" width="4.09765625" style="9" customWidth="1"/>
    <col min="7" max="7" width="2.8984375" style="9" customWidth="1"/>
    <col min="8" max="8" width="4" style="9" customWidth="1"/>
    <col min="9" max="9" width="3.3984375" style="9" customWidth="1"/>
    <col min="10" max="11" width="4.296875" style="9" customWidth="1"/>
    <col min="12" max="12" width="2" style="9" customWidth="1"/>
    <col min="13" max="13" width="5.19921875" style="9" customWidth="1"/>
    <col min="14" max="14" width="1.796875" style="9" customWidth="1"/>
    <col min="15" max="15" width="1" style="9" customWidth="1"/>
    <col min="16" max="16" width="2.59765625" style="9" customWidth="1"/>
    <col min="17" max="17" width="3.69921875" style="9" customWidth="1"/>
    <col min="18" max="18" width="3.09765625" style="9" customWidth="1"/>
    <col min="19" max="19" width="3.59765625" style="9" customWidth="1"/>
    <col min="20" max="20" width="2.8984375" style="9" customWidth="1"/>
    <col min="21" max="21" width="3.796875" style="9" customWidth="1"/>
    <col min="22" max="22" width="2.19921875" style="9" customWidth="1"/>
    <col min="23" max="23" width="2.5" style="9" customWidth="1"/>
    <col min="24" max="24" width="2.19921875" style="9" customWidth="1"/>
    <col min="25" max="25" width="2.59765625" style="9" customWidth="1"/>
    <col min="26" max="27" width="3.09765625" style="9" customWidth="1"/>
    <col min="28" max="28" width="4.3984375" style="9" customWidth="1"/>
    <col min="29" max="29" width="1.5" style="9" customWidth="1"/>
    <col min="30" max="16384" width="8.796875" style="9"/>
  </cols>
  <sheetData>
    <row r="1" spans="2:29" ht="6" customHeight="1" x14ac:dyDescent="0.45"/>
    <row r="2" spans="2:29" ht="17.399999999999999" customHeight="1" x14ac:dyDescent="0.45">
      <c r="B2" s="13" t="s">
        <v>82</v>
      </c>
    </row>
    <row r="3" spans="2:29" x14ac:dyDescent="0.45">
      <c r="N3" s="274" t="s">
        <v>108</v>
      </c>
      <c r="O3" s="275"/>
      <c r="P3" s="275"/>
      <c r="Q3" s="275"/>
      <c r="R3" s="275"/>
      <c r="S3" s="275"/>
      <c r="T3" s="275"/>
      <c r="U3" s="275"/>
      <c r="V3" s="275"/>
      <c r="W3" s="275"/>
      <c r="X3" s="275"/>
      <c r="Y3" s="275"/>
      <c r="Z3" s="275"/>
      <c r="AA3" s="275"/>
      <c r="AB3" s="275"/>
      <c r="AC3" s="275"/>
    </row>
    <row r="4" spans="2:29" ht="28.2" customHeight="1" x14ac:dyDescent="0.45">
      <c r="B4" s="9" t="s">
        <v>2</v>
      </c>
    </row>
    <row r="5" spans="2:29" ht="21" customHeight="1" x14ac:dyDescent="0.45">
      <c r="N5" s="131" t="s">
        <v>4</v>
      </c>
      <c r="O5" s="131"/>
      <c r="P5" s="131"/>
      <c r="Q5" s="131"/>
      <c r="R5" s="276" t="s">
        <v>6</v>
      </c>
      <c r="S5" s="276"/>
      <c r="T5" s="276"/>
      <c r="U5" s="361" t="s">
        <v>90</v>
      </c>
      <c r="V5" s="361"/>
      <c r="W5" s="361"/>
      <c r="X5" s="361"/>
      <c r="Y5" s="361"/>
      <c r="Z5" s="361"/>
      <c r="AA5" s="361"/>
      <c r="AB5" s="361"/>
      <c r="AC5" s="361"/>
    </row>
    <row r="6" spans="2:29" ht="21" customHeight="1" x14ac:dyDescent="0.45">
      <c r="N6" s="132" t="s">
        <v>5</v>
      </c>
      <c r="O6" s="132"/>
      <c r="P6" s="132"/>
      <c r="Q6" s="132"/>
      <c r="R6" s="277" t="s">
        <v>7</v>
      </c>
      <c r="S6" s="277"/>
      <c r="T6" s="277"/>
      <c r="U6" s="362" t="s">
        <v>91</v>
      </c>
      <c r="V6" s="362"/>
      <c r="W6" s="362"/>
      <c r="X6" s="362"/>
      <c r="Y6" s="362"/>
      <c r="Z6" s="362"/>
      <c r="AA6" s="362"/>
      <c r="AB6" s="362"/>
      <c r="AC6" s="362"/>
    </row>
    <row r="7" spans="2:29" ht="21" customHeight="1" x14ac:dyDescent="0.45">
      <c r="K7" s="46"/>
      <c r="L7" s="46"/>
      <c r="M7" s="46"/>
      <c r="R7" s="363" t="s">
        <v>18</v>
      </c>
      <c r="S7" s="363"/>
      <c r="T7" s="363"/>
      <c r="U7" s="362" t="s">
        <v>92</v>
      </c>
      <c r="V7" s="362"/>
      <c r="W7" s="362"/>
      <c r="X7" s="362"/>
      <c r="Y7" s="362"/>
      <c r="Z7" s="362"/>
      <c r="AA7" s="362"/>
      <c r="AB7" s="362"/>
      <c r="AC7" s="362"/>
    </row>
    <row r="8" spans="2:29" ht="21" customHeight="1" x14ac:dyDescent="0.45">
      <c r="H8" s="46"/>
      <c r="I8" s="46"/>
      <c r="R8" s="10"/>
      <c r="S8" s="10"/>
      <c r="T8" s="10"/>
      <c r="U8" s="10"/>
      <c r="V8" s="10"/>
      <c r="W8" s="10"/>
      <c r="X8" s="10"/>
    </row>
    <row r="9" spans="2:29" ht="57" customHeight="1" x14ac:dyDescent="0.45">
      <c r="B9" s="130" t="s">
        <v>83</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row>
    <row r="10" spans="2:29" s="8" customFormat="1" ht="57.75" customHeight="1" x14ac:dyDescent="0.45">
      <c r="B10" s="129" t="s">
        <v>64</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row>
    <row r="11" spans="2:29" ht="26.4" customHeight="1" x14ac:dyDescent="0.45">
      <c r="B11" s="17"/>
      <c r="C11" s="17"/>
      <c r="D11" s="17"/>
      <c r="E11" s="17"/>
      <c r="F11" s="17"/>
      <c r="G11" s="17"/>
      <c r="H11" s="17"/>
      <c r="I11" s="17"/>
      <c r="J11" s="17"/>
      <c r="K11" s="17"/>
      <c r="L11" s="131" t="s">
        <v>0</v>
      </c>
      <c r="M11" s="131"/>
      <c r="N11" s="131"/>
      <c r="O11" s="131"/>
      <c r="P11" s="17"/>
      <c r="Q11" s="17"/>
      <c r="R11" s="17"/>
      <c r="S11" s="17"/>
      <c r="T11" s="17"/>
      <c r="U11" s="17"/>
      <c r="V11" s="17"/>
      <c r="W11" s="17"/>
      <c r="X11" s="17"/>
      <c r="Y11" s="17"/>
    </row>
    <row r="12" spans="2:29" ht="33.6" customHeight="1" x14ac:dyDescent="0.45">
      <c r="B12" s="17" t="s">
        <v>43</v>
      </c>
      <c r="C12" s="129" t="s">
        <v>44</v>
      </c>
      <c r="D12" s="129"/>
      <c r="E12" s="129"/>
      <c r="F12" s="129"/>
      <c r="G12" s="129"/>
      <c r="H12" s="129"/>
      <c r="I12" s="129"/>
      <c r="J12" s="129"/>
      <c r="K12" s="129"/>
      <c r="L12" s="129"/>
      <c r="M12" s="129"/>
      <c r="N12" s="129"/>
      <c r="O12" s="129"/>
      <c r="P12" s="129"/>
      <c r="Q12" s="129"/>
      <c r="R12" s="129"/>
      <c r="S12" s="129"/>
      <c r="T12" s="129"/>
      <c r="U12" s="129"/>
      <c r="V12" s="129"/>
      <c r="W12" s="129"/>
      <c r="X12" s="129"/>
      <c r="Y12" s="17"/>
    </row>
    <row r="13" spans="2:29" ht="23.4" customHeight="1" x14ac:dyDescent="0.45">
      <c r="B13" s="26"/>
      <c r="C13" s="19" t="s">
        <v>45</v>
      </c>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27"/>
    </row>
    <row r="14" spans="2:29" ht="7.95" customHeight="1" x14ac:dyDescent="0.45">
      <c r="C14" s="10"/>
      <c r="D14" s="10"/>
      <c r="E14" s="10"/>
      <c r="F14" s="10"/>
      <c r="G14" s="10"/>
      <c r="H14" s="10"/>
      <c r="I14" s="10"/>
      <c r="J14" s="10"/>
      <c r="K14" s="10"/>
      <c r="L14" s="10"/>
      <c r="M14" s="10"/>
      <c r="N14" s="10"/>
      <c r="O14" s="10"/>
      <c r="P14" s="10"/>
      <c r="Q14" s="10"/>
      <c r="R14" s="10"/>
      <c r="S14" s="10"/>
    </row>
    <row r="15" spans="2:29" ht="16.2" customHeight="1" x14ac:dyDescent="0.45">
      <c r="B15" s="133" t="s">
        <v>23</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row>
    <row r="16" spans="2:29" ht="3" customHeight="1" x14ac:dyDescent="0.45">
      <c r="C16" s="10"/>
      <c r="D16" s="10"/>
      <c r="E16" s="10"/>
      <c r="F16" s="10"/>
      <c r="G16" s="10"/>
      <c r="H16" s="10"/>
      <c r="I16" s="10"/>
      <c r="J16" s="10"/>
      <c r="K16" s="10"/>
      <c r="L16" s="10"/>
      <c r="M16" s="10"/>
      <c r="N16" s="10"/>
      <c r="O16" s="10"/>
      <c r="P16" s="10"/>
      <c r="Q16" s="10"/>
      <c r="R16" s="10"/>
      <c r="S16" s="10"/>
    </row>
    <row r="17" spans="2:29" ht="24.6" customHeight="1" x14ac:dyDescent="0.45">
      <c r="C17" s="30" t="s">
        <v>29</v>
      </c>
      <c r="D17" s="137" t="s">
        <v>30</v>
      </c>
      <c r="E17" s="137"/>
      <c r="F17" s="138"/>
      <c r="G17" s="273" t="s">
        <v>93</v>
      </c>
      <c r="H17" s="273"/>
      <c r="I17" s="273"/>
      <c r="J17" s="273"/>
      <c r="K17" s="273"/>
      <c r="L17" s="273"/>
      <c r="M17" s="273"/>
      <c r="N17" s="273"/>
      <c r="O17" s="273"/>
      <c r="P17" s="273"/>
      <c r="Q17" s="273"/>
      <c r="R17" s="273"/>
      <c r="S17" s="273"/>
      <c r="T17" s="273"/>
      <c r="U17" s="273"/>
      <c r="V17" s="273"/>
      <c r="W17" s="273"/>
      <c r="X17" s="273"/>
      <c r="Y17" s="273"/>
      <c r="Z17" s="273"/>
      <c r="AA17" s="273"/>
      <c r="AB17" s="273"/>
    </row>
    <row r="18" spans="2:29" ht="24.6" customHeight="1" x14ac:dyDescent="0.45">
      <c r="C18" s="30" t="s">
        <v>31</v>
      </c>
      <c r="D18" s="137" t="s">
        <v>32</v>
      </c>
      <c r="E18" s="137"/>
      <c r="F18" s="138"/>
      <c r="G18" s="278" t="s">
        <v>94</v>
      </c>
      <c r="H18" s="162"/>
      <c r="I18" s="162"/>
      <c r="J18" s="162"/>
      <c r="K18" s="162"/>
      <c r="L18" s="162"/>
      <c r="M18" s="162"/>
      <c r="N18" s="162"/>
      <c r="O18" s="162"/>
      <c r="P18" s="162"/>
      <c r="Q18" s="162"/>
      <c r="R18" s="162"/>
      <c r="S18" s="162"/>
      <c r="T18" s="162"/>
      <c r="U18" s="162"/>
      <c r="V18" s="162"/>
      <c r="W18" s="162"/>
      <c r="X18" s="162"/>
      <c r="Y18" s="162"/>
      <c r="Z18" s="162"/>
      <c r="AA18" s="162"/>
      <c r="AB18" s="162"/>
    </row>
    <row r="19" spans="2:29" ht="24.6" customHeight="1" x14ac:dyDescent="0.45">
      <c r="C19" s="134" t="s">
        <v>33</v>
      </c>
      <c r="D19" s="139" t="s">
        <v>62</v>
      </c>
      <c r="E19" s="140"/>
      <c r="F19" s="141"/>
      <c r="G19" s="145" t="s">
        <v>26</v>
      </c>
      <c r="H19" s="146"/>
      <c r="I19" s="146"/>
      <c r="J19" s="146"/>
      <c r="K19" s="34"/>
      <c r="L19" s="51"/>
      <c r="M19" s="136" t="s">
        <v>12</v>
      </c>
      <c r="N19" s="106"/>
      <c r="O19" s="106"/>
      <c r="P19" s="149"/>
      <c r="Q19" s="149"/>
      <c r="R19" s="149"/>
      <c r="S19" s="106" t="s">
        <v>13</v>
      </c>
      <c r="T19" s="106"/>
      <c r="U19" s="150"/>
      <c r="V19" s="151"/>
      <c r="W19" s="151"/>
      <c r="X19" s="151"/>
      <c r="Y19" s="151"/>
      <c r="Z19" s="151"/>
      <c r="AA19" s="151"/>
      <c r="AB19" s="152"/>
    </row>
    <row r="20" spans="2:29" ht="24.6" customHeight="1" x14ac:dyDescent="0.45">
      <c r="C20" s="135"/>
      <c r="D20" s="142"/>
      <c r="E20" s="142"/>
      <c r="F20" s="143"/>
      <c r="G20" s="52" t="s">
        <v>95</v>
      </c>
      <c r="H20" s="53"/>
      <c r="I20" s="53"/>
      <c r="J20" s="53"/>
      <c r="K20" s="53"/>
      <c r="L20" s="54"/>
      <c r="M20" s="136" t="s">
        <v>20</v>
      </c>
      <c r="N20" s="106"/>
      <c r="O20" s="106"/>
      <c r="P20" s="279">
        <v>15000</v>
      </c>
      <c r="Q20" s="279"/>
      <c r="R20" s="279"/>
      <c r="S20" s="106" t="s">
        <v>13</v>
      </c>
      <c r="T20" s="106"/>
      <c r="U20" s="153"/>
      <c r="V20" s="154"/>
      <c r="W20" s="154"/>
      <c r="X20" s="154"/>
      <c r="Y20" s="154"/>
      <c r="Z20" s="154"/>
      <c r="AA20" s="154"/>
      <c r="AB20" s="155"/>
    </row>
    <row r="21" spans="2:29" ht="33.6" customHeight="1" x14ac:dyDescent="0.45">
      <c r="C21" s="23" t="s">
        <v>34</v>
      </c>
      <c r="D21" s="167" t="s">
        <v>80</v>
      </c>
      <c r="E21" s="167"/>
      <c r="F21" s="168"/>
      <c r="G21" s="280">
        <v>9</v>
      </c>
      <c r="H21" s="281"/>
      <c r="I21" s="281"/>
      <c r="J21" s="281"/>
      <c r="K21" s="7" t="s">
        <v>39</v>
      </c>
      <c r="L21" s="53" t="s">
        <v>61</v>
      </c>
      <c r="M21" s="33"/>
      <c r="N21" s="33"/>
      <c r="O21" s="33"/>
      <c r="P21" s="33"/>
      <c r="Q21" s="70">
        <v>7</v>
      </c>
      <c r="R21" s="21" t="s">
        <v>9</v>
      </c>
      <c r="S21" s="69">
        <v>5</v>
      </c>
      <c r="T21" s="169" t="s">
        <v>10</v>
      </c>
      <c r="U21" s="169"/>
      <c r="V21" s="31" t="s">
        <v>11</v>
      </c>
      <c r="W21" s="106" t="s">
        <v>8</v>
      </c>
      <c r="X21" s="106"/>
      <c r="Y21" s="70">
        <v>8</v>
      </c>
      <c r="Z21" s="21" t="s">
        <v>9</v>
      </c>
      <c r="AA21" s="70">
        <v>1</v>
      </c>
      <c r="AB21" s="32" t="s">
        <v>14</v>
      </c>
    </row>
    <row r="22" spans="2:29" ht="6.6" customHeight="1" x14ac:dyDescent="0.45">
      <c r="C22" s="36"/>
      <c r="D22" s="36"/>
      <c r="E22" s="36"/>
      <c r="F22" s="36"/>
      <c r="G22" s="36"/>
      <c r="H22" s="36"/>
      <c r="I22" s="36"/>
      <c r="J22" s="36"/>
      <c r="K22" s="36"/>
      <c r="L22" s="25"/>
      <c r="M22" s="36"/>
      <c r="N22" s="25"/>
      <c r="O22" s="25"/>
      <c r="P22" s="36"/>
      <c r="Q22" s="25"/>
      <c r="R22" s="25"/>
      <c r="S22" s="36"/>
      <c r="T22" s="36"/>
      <c r="U22" s="36"/>
      <c r="V22" s="36"/>
      <c r="W22" s="36"/>
      <c r="X22" s="36"/>
      <c r="Y22" s="25"/>
      <c r="Z22" s="25"/>
      <c r="AA22" s="25"/>
      <c r="AB22" s="25"/>
      <c r="AC22" s="35"/>
    </row>
    <row r="23" spans="2:29" ht="16.2" customHeight="1" x14ac:dyDescent="0.45">
      <c r="B23" s="133" t="s">
        <v>24</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row>
    <row r="24" spans="2:29" ht="3" customHeight="1" x14ac:dyDescent="0.45">
      <c r="C24" s="10"/>
      <c r="D24" s="10"/>
      <c r="E24" s="10"/>
      <c r="F24" s="10"/>
      <c r="G24" s="10"/>
      <c r="H24" s="10"/>
      <c r="I24" s="10"/>
      <c r="J24" s="10"/>
      <c r="K24" s="10"/>
      <c r="L24" s="10"/>
      <c r="M24" s="10"/>
      <c r="N24" s="10"/>
      <c r="O24" s="10"/>
      <c r="P24" s="10"/>
      <c r="Q24" s="10"/>
      <c r="R24" s="10"/>
      <c r="S24" s="10"/>
    </row>
    <row r="25" spans="2:29" ht="24.6" customHeight="1" x14ac:dyDescent="0.45">
      <c r="C25" s="136" t="s">
        <v>35</v>
      </c>
      <c r="D25" s="106"/>
      <c r="E25" s="106"/>
      <c r="F25" s="144"/>
      <c r="G25" s="106" t="s">
        <v>36</v>
      </c>
      <c r="H25" s="106"/>
      <c r="I25" s="69">
        <v>7</v>
      </c>
      <c r="J25" s="31" t="s">
        <v>9</v>
      </c>
      <c r="K25" s="69">
        <v>10</v>
      </c>
      <c r="L25" s="106" t="s">
        <v>12</v>
      </c>
      <c r="M25" s="144"/>
      <c r="N25" s="10"/>
      <c r="O25" s="10"/>
      <c r="P25" s="10"/>
      <c r="Q25" s="10"/>
      <c r="R25" s="10"/>
      <c r="S25" s="10"/>
    </row>
    <row r="26" spans="2:29" ht="24.6" customHeight="1" x14ac:dyDescent="0.45">
      <c r="C26" s="30" t="s">
        <v>29</v>
      </c>
      <c r="D26" s="137" t="s">
        <v>30</v>
      </c>
      <c r="E26" s="137"/>
      <c r="F26" s="138"/>
      <c r="G26" s="273" t="s">
        <v>96</v>
      </c>
      <c r="H26" s="273"/>
      <c r="I26" s="273"/>
      <c r="J26" s="273"/>
      <c r="K26" s="273"/>
      <c r="L26" s="273"/>
      <c r="M26" s="273"/>
      <c r="N26" s="273"/>
      <c r="O26" s="273"/>
      <c r="P26" s="273"/>
      <c r="Q26" s="273"/>
      <c r="R26" s="273"/>
      <c r="S26" s="273"/>
      <c r="T26" s="273"/>
      <c r="U26" s="273"/>
      <c r="V26" s="273"/>
      <c r="W26" s="273"/>
      <c r="X26" s="273"/>
      <c r="Y26" s="273"/>
      <c r="Z26" s="273"/>
      <c r="AA26" s="273"/>
      <c r="AB26" s="273"/>
    </row>
    <row r="27" spans="2:29" ht="24.6" customHeight="1" x14ac:dyDescent="0.45">
      <c r="C27" s="30" t="s">
        <v>31</v>
      </c>
      <c r="D27" s="137" t="s">
        <v>32</v>
      </c>
      <c r="E27" s="137"/>
      <c r="F27" s="138"/>
      <c r="G27" s="273" t="s">
        <v>97</v>
      </c>
      <c r="H27" s="273"/>
      <c r="I27" s="273"/>
      <c r="J27" s="273"/>
      <c r="K27" s="273"/>
      <c r="L27" s="273"/>
      <c r="M27" s="273"/>
      <c r="N27" s="273"/>
      <c r="O27" s="273"/>
      <c r="P27" s="273"/>
      <c r="Q27" s="273"/>
      <c r="R27" s="273"/>
      <c r="S27" s="273"/>
      <c r="T27" s="273"/>
      <c r="U27" s="273"/>
      <c r="V27" s="273"/>
      <c r="W27" s="273"/>
      <c r="X27" s="273"/>
      <c r="Y27" s="273"/>
      <c r="Z27" s="273"/>
      <c r="AA27" s="273"/>
      <c r="AB27" s="273"/>
    </row>
    <row r="28" spans="2:29" ht="24.6" customHeight="1" x14ac:dyDescent="0.45">
      <c r="C28" s="134" t="s">
        <v>33</v>
      </c>
      <c r="D28" s="139" t="s">
        <v>63</v>
      </c>
      <c r="E28" s="139"/>
      <c r="F28" s="295"/>
      <c r="G28" s="145" t="s">
        <v>85</v>
      </c>
      <c r="H28" s="146"/>
      <c r="I28" s="146"/>
      <c r="J28" s="146"/>
      <c r="K28" s="146"/>
      <c r="L28" s="166"/>
      <c r="M28" s="136" t="s">
        <v>12</v>
      </c>
      <c r="N28" s="106"/>
      <c r="O28" s="106"/>
      <c r="P28" s="149"/>
      <c r="Q28" s="149"/>
      <c r="R28" s="149"/>
      <c r="S28" s="106" t="s">
        <v>13</v>
      </c>
      <c r="T28" s="106"/>
      <c r="U28" s="150" t="s">
        <v>21</v>
      </c>
      <c r="V28" s="298"/>
      <c r="W28" s="298"/>
      <c r="X28" s="298"/>
      <c r="Y28" s="298"/>
      <c r="Z28" s="298"/>
      <c r="AA28" s="298"/>
      <c r="AB28" s="299"/>
    </row>
    <row r="29" spans="2:29" ht="24.6" customHeight="1" x14ac:dyDescent="0.45">
      <c r="C29" s="135"/>
      <c r="D29" s="296"/>
      <c r="E29" s="296"/>
      <c r="F29" s="297"/>
      <c r="G29" s="163" t="s">
        <v>98</v>
      </c>
      <c r="H29" s="164"/>
      <c r="I29" s="164"/>
      <c r="J29" s="164"/>
      <c r="K29" s="164"/>
      <c r="L29" s="165"/>
      <c r="M29" s="136" t="s">
        <v>12</v>
      </c>
      <c r="N29" s="106"/>
      <c r="O29" s="106"/>
      <c r="P29" s="279">
        <v>25000</v>
      </c>
      <c r="Q29" s="279"/>
      <c r="R29" s="279"/>
      <c r="S29" s="106" t="s">
        <v>13</v>
      </c>
      <c r="T29" s="106"/>
      <c r="U29" s="300"/>
      <c r="V29" s="301"/>
      <c r="W29" s="301"/>
      <c r="X29" s="301"/>
      <c r="Y29" s="301"/>
      <c r="Z29" s="301"/>
      <c r="AA29" s="301"/>
      <c r="AB29" s="302"/>
    </row>
    <row r="30" spans="2:29" ht="58.2" customHeight="1" x14ac:dyDescent="0.45">
      <c r="C30" s="282" t="s">
        <v>84</v>
      </c>
      <c r="D30" s="95"/>
      <c r="E30" s="95"/>
      <c r="F30" s="96"/>
      <c r="G30" s="253" t="s">
        <v>89</v>
      </c>
      <c r="H30" s="254"/>
      <c r="I30" s="254"/>
      <c r="J30" s="254"/>
      <c r="K30" s="254"/>
      <c r="L30" s="254"/>
      <c r="M30" s="254"/>
      <c r="N30" s="254"/>
      <c r="O30" s="254"/>
      <c r="P30" s="254"/>
      <c r="Q30" s="254"/>
      <c r="R30" s="254"/>
      <c r="S30" s="254"/>
      <c r="T30" s="254"/>
      <c r="U30" s="254"/>
      <c r="V30" s="254"/>
      <c r="W30" s="254"/>
      <c r="X30" s="254"/>
      <c r="Y30" s="254"/>
      <c r="Z30" s="254"/>
      <c r="AA30" s="254"/>
      <c r="AB30" s="255"/>
    </row>
    <row r="31" spans="2:29" ht="16.2" customHeight="1" x14ac:dyDescent="0.45">
      <c r="C31" s="283"/>
      <c r="D31" s="284"/>
      <c r="E31" s="284"/>
      <c r="F31" s="285"/>
      <c r="G31" s="286" t="s">
        <v>99</v>
      </c>
      <c r="H31" s="287"/>
      <c r="I31" s="287"/>
      <c r="J31" s="287"/>
      <c r="K31" s="287"/>
      <c r="L31" s="287"/>
      <c r="M31" s="287"/>
      <c r="N31" s="287"/>
      <c r="O31" s="287"/>
      <c r="P31" s="287"/>
      <c r="Q31" s="287"/>
      <c r="R31" s="287"/>
      <c r="S31" s="287"/>
      <c r="T31" s="287"/>
      <c r="U31" s="287"/>
      <c r="V31" s="287"/>
      <c r="W31" s="287"/>
      <c r="X31" s="287"/>
      <c r="Y31" s="287"/>
      <c r="Z31" s="287"/>
      <c r="AA31" s="287"/>
      <c r="AB31" s="288"/>
    </row>
    <row r="32" spans="2:29" ht="16.2" customHeight="1" x14ac:dyDescent="0.45">
      <c r="C32" s="283"/>
      <c r="D32" s="284"/>
      <c r="E32" s="284"/>
      <c r="F32" s="285"/>
      <c r="G32" s="289"/>
      <c r="H32" s="290"/>
      <c r="I32" s="290"/>
      <c r="J32" s="290"/>
      <c r="K32" s="290"/>
      <c r="L32" s="290"/>
      <c r="M32" s="290"/>
      <c r="N32" s="290"/>
      <c r="O32" s="290"/>
      <c r="P32" s="290"/>
      <c r="Q32" s="290"/>
      <c r="R32" s="290"/>
      <c r="S32" s="290"/>
      <c r="T32" s="290"/>
      <c r="U32" s="290"/>
      <c r="V32" s="290"/>
      <c r="W32" s="290"/>
      <c r="X32" s="290"/>
      <c r="Y32" s="290"/>
      <c r="Z32" s="290"/>
      <c r="AA32" s="290"/>
      <c r="AB32" s="291"/>
    </row>
    <row r="33" spans="3:69" ht="16.2" customHeight="1" x14ac:dyDescent="0.45">
      <c r="C33" s="97"/>
      <c r="D33" s="98"/>
      <c r="E33" s="98"/>
      <c r="F33" s="99"/>
      <c r="G33" s="292"/>
      <c r="H33" s="293"/>
      <c r="I33" s="293"/>
      <c r="J33" s="293"/>
      <c r="K33" s="293"/>
      <c r="L33" s="293"/>
      <c r="M33" s="293"/>
      <c r="N33" s="293"/>
      <c r="O33" s="293"/>
      <c r="P33" s="293"/>
      <c r="Q33" s="293"/>
      <c r="R33" s="293"/>
      <c r="S33" s="293"/>
      <c r="T33" s="293"/>
      <c r="U33" s="293"/>
      <c r="V33" s="293"/>
      <c r="W33" s="293"/>
      <c r="X33" s="293"/>
      <c r="Y33" s="293"/>
      <c r="Z33" s="293"/>
      <c r="AA33" s="293"/>
      <c r="AB33" s="294"/>
    </row>
    <row r="34" spans="3:69" ht="13.2" customHeight="1" x14ac:dyDescent="0.45">
      <c r="C34" s="94" t="s">
        <v>71</v>
      </c>
      <c r="D34" s="207"/>
      <c r="E34" s="207"/>
      <c r="F34" s="208"/>
      <c r="G34" s="90" t="s">
        <v>65</v>
      </c>
      <c r="H34" s="91"/>
      <c r="I34" s="91"/>
      <c r="J34" s="91"/>
      <c r="K34" s="91"/>
      <c r="L34" s="91"/>
      <c r="M34" s="14"/>
      <c r="N34" s="14"/>
      <c r="O34" s="14"/>
      <c r="P34" s="14"/>
      <c r="Q34" s="14"/>
      <c r="R34" s="14"/>
      <c r="S34" s="14"/>
      <c r="T34" s="14"/>
      <c r="U34" s="14"/>
      <c r="V34" s="14"/>
      <c r="W34" s="14"/>
      <c r="X34" s="14"/>
      <c r="Y34" s="14"/>
      <c r="Z34" s="14"/>
      <c r="AA34" s="14"/>
      <c r="AB34" s="11" t="s">
        <v>17</v>
      </c>
      <c r="AE34" s="92" t="s">
        <v>16</v>
      </c>
      <c r="AF34" s="92"/>
      <c r="AG34" s="92"/>
      <c r="AH34" s="92"/>
      <c r="AI34" s="92"/>
      <c r="AJ34" s="92"/>
      <c r="AK34" s="55"/>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2" t="s">
        <v>66</v>
      </c>
      <c r="BP34" s="92"/>
      <c r="BQ34" s="92"/>
    </row>
    <row r="35" spans="3:69" ht="14.4" customHeight="1" x14ac:dyDescent="0.45">
      <c r="C35" s="250"/>
      <c r="D35" s="251"/>
      <c r="E35" s="251"/>
      <c r="F35" s="252"/>
      <c r="G35" s="100" t="s">
        <v>69</v>
      </c>
      <c r="H35" s="101"/>
      <c r="I35" s="101"/>
      <c r="J35" s="101"/>
      <c r="K35" s="101"/>
      <c r="L35" s="101"/>
      <c r="M35" s="101"/>
      <c r="N35" s="102" t="s">
        <v>70</v>
      </c>
      <c r="O35" s="102"/>
      <c r="P35" s="102"/>
      <c r="Q35" s="102"/>
      <c r="R35" s="102"/>
      <c r="S35" s="102"/>
      <c r="T35" s="102"/>
      <c r="U35" s="102"/>
      <c r="V35" s="102"/>
      <c r="W35" s="102"/>
      <c r="X35" s="102"/>
      <c r="Y35" s="102"/>
      <c r="Z35" s="102"/>
      <c r="AA35" s="102"/>
      <c r="AB35" s="12" t="s">
        <v>17</v>
      </c>
      <c r="AE35" s="92"/>
      <c r="AF35" s="92"/>
      <c r="AG35" s="92"/>
      <c r="AH35" s="92"/>
      <c r="AI35" s="92"/>
      <c r="AJ35" s="92"/>
      <c r="AK35" s="92"/>
      <c r="AL35" s="92"/>
      <c r="AM35" s="92"/>
      <c r="AN35" s="92"/>
      <c r="AO35" s="92"/>
      <c r="AP35" s="92"/>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row>
    <row r="36" spans="3:69" ht="35.4" customHeight="1" x14ac:dyDescent="0.45">
      <c r="C36" s="23" t="s">
        <v>34</v>
      </c>
      <c r="D36" s="167" t="s">
        <v>81</v>
      </c>
      <c r="E36" s="167"/>
      <c r="F36" s="168"/>
      <c r="G36" s="303">
        <v>11</v>
      </c>
      <c r="H36" s="304"/>
      <c r="I36" s="304"/>
      <c r="J36" s="304"/>
      <c r="K36" s="106" t="s">
        <v>37</v>
      </c>
      <c r="L36" s="106"/>
      <c r="M36" s="106"/>
      <c r="N36" s="106"/>
      <c r="O36" s="106"/>
      <c r="P36" s="53"/>
      <c r="Q36" s="70">
        <v>7</v>
      </c>
      <c r="R36" s="56" t="s">
        <v>9</v>
      </c>
      <c r="S36" s="71">
        <v>5</v>
      </c>
      <c r="T36" s="240" t="s">
        <v>73</v>
      </c>
      <c r="U36" s="241"/>
      <c r="V36" s="21" t="s">
        <v>11</v>
      </c>
      <c r="W36" s="109" t="s">
        <v>8</v>
      </c>
      <c r="X36" s="109"/>
      <c r="Y36" s="70">
        <v>8</v>
      </c>
      <c r="Z36" s="21" t="s">
        <v>9</v>
      </c>
      <c r="AA36" s="70">
        <v>3</v>
      </c>
      <c r="AB36" s="22" t="s">
        <v>14</v>
      </c>
    </row>
    <row r="37" spans="3:69" ht="40.799999999999997" customHeight="1" x14ac:dyDescent="0.45">
      <c r="C37" s="104" t="s">
        <v>88</v>
      </c>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57"/>
      <c r="AD37" s="57"/>
    </row>
    <row r="38" spans="3:69" ht="16.2" customHeight="1" x14ac:dyDescent="0.45">
      <c r="C38" s="246" t="s">
        <v>72</v>
      </c>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35"/>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row>
    <row r="39" spans="3:69" ht="19.2" customHeight="1" x14ac:dyDescent="0.45">
      <c r="C39" s="265" t="s">
        <v>46</v>
      </c>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35"/>
    </row>
    <row r="40" spans="3:69" ht="8.4" customHeight="1" x14ac:dyDescent="0.45">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5"/>
    </row>
    <row r="41" spans="3:69" ht="13.2" customHeight="1" x14ac:dyDescent="0.45">
      <c r="C41" s="175" t="s">
        <v>23</v>
      </c>
      <c r="D41" s="176"/>
      <c r="E41" s="176"/>
      <c r="F41" s="37"/>
      <c r="G41" s="37"/>
      <c r="H41" s="37"/>
      <c r="I41" s="37"/>
      <c r="J41" s="37"/>
      <c r="K41" s="37"/>
      <c r="L41" s="37"/>
      <c r="M41" s="37"/>
      <c r="N41" s="37"/>
      <c r="O41" s="37"/>
      <c r="P41" s="37"/>
      <c r="Q41" s="37"/>
      <c r="R41" s="37"/>
      <c r="S41" s="37"/>
      <c r="T41" s="37"/>
      <c r="U41" s="37"/>
      <c r="V41" s="37"/>
      <c r="W41" s="37"/>
      <c r="X41" s="37"/>
      <c r="Y41" s="37"/>
      <c r="Z41" s="37"/>
      <c r="AA41" s="37"/>
      <c r="AB41" s="37"/>
      <c r="AC41" s="37"/>
    </row>
    <row r="42" spans="3:69" ht="36" customHeight="1" x14ac:dyDescent="0.45">
      <c r="C42" s="242" t="s">
        <v>52</v>
      </c>
      <c r="D42" s="243"/>
      <c r="E42" s="243"/>
      <c r="F42" s="243"/>
      <c r="G42" s="238"/>
      <c r="H42" s="239"/>
      <c r="I42" s="239"/>
      <c r="J42" s="239"/>
      <c r="K42" s="239"/>
      <c r="L42" s="244" t="s">
        <v>13</v>
      </c>
      <c r="M42" s="173"/>
      <c r="N42" s="170" t="s">
        <v>41</v>
      </c>
      <c r="O42" s="171"/>
      <c r="P42" s="171"/>
      <c r="Q42" s="171"/>
      <c r="R42" s="171"/>
      <c r="S42" s="172"/>
      <c r="T42" s="245"/>
      <c r="U42" s="216"/>
      <c r="V42" s="216"/>
      <c r="W42" s="216"/>
      <c r="X42" s="216"/>
      <c r="Y42" s="216"/>
      <c r="Z42" s="216"/>
      <c r="AA42" s="216"/>
      <c r="AB42" s="216"/>
      <c r="AC42" s="37"/>
    </row>
    <row r="43" spans="3:69" ht="6.6" customHeight="1" x14ac:dyDescent="0.45">
      <c r="G43" s="18"/>
      <c r="H43" s="18"/>
      <c r="I43" s="18"/>
      <c r="J43" s="18"/>
      <c r="K43" s="18"/>
      <c r="N43" s="58"/>
      <c r="O43" s="58"/>
      <c r="P43" s="58"/>
      <c r="Q43" s="58"/>
      <c r="R43" s="58"/>
      <c r="S43" s="58"/>
      <c r="AC43" s="37"/>
    </row>
    <row r="44" spans="3:69" ht="13.2" customHeight="1" x14ac:dyDescent="0.45">
      <c r="C44" s="175" t="s">
        <v>25</v>
      </c>
      <c r="D44" s="176"/>
      <c r="E44" s="176"/>
      <c r="F44" s="37"/>
      <c r="G44" s="59"/>
      <c r="H44" s="59"/>
      <c r="I44" s="59"/>
      <c r="J44" s="59"/>
      <c r="K44" s="59"/>
      <c r="L44" s="37"/>
      <c r="M44" s="37"/>
      <c r="N44" s="60"/>
      <c r="O44" s="60"/>
      <c r="P44" s="60"/>
      <c r="Q44" s="60"/>
      <c r="R44" s="60"/>
      <c r="S44" s="60"/>
      <c r="T44" s="37"/>
      <c r="U44" s="37"/>
      <c r="V44" s="37"/>
      <c r="W44" s="37"/>
      <c r="X44" s="37"/>
      <c r="Y44" s="37"/>
      <c r="Z44" s="37"/>
      <c r="AA44" s="37"/>
      <c r="AB44" s="37"/>
      <c r="AC44" s="37"/>
    </row>
    <row r="45" spans="3:69" ht="32.4" customHeight="1" x14ac:dyDescent="0.45">
      <c r="C45" s="173" t="s">
        <v>74</v>
      </c>
      <c r="D45" s="215"/>
      <c r="E45" s="215"/>
      <c r="F45" s="215"/>
      <c r="G45" s="234"/>
      <c r="H45" s="235"/>
      <c r="I45" s="235"/>
      <c r="J45" s="235"/>
      <c r="K45" s="235"/>
      <c r="L45" s="172" t="s">
        <v>13</v>
      </c>
      <c r="M45" s="173"/>
      <c r="N45" s="174" t="s">
        <v>41</v>
      </c>
      <c r="O45" s="171"/>
      <c r="P45" s="171"/>
      <c r="Q45" s="171"/>
      <c r="R45" s="171"/>
      <c r="S45" s="172"/>
      <c r="T45" s="216"/>
      <c r="U45" s="216"/>
      <c r="V45" s="216"/>
      <c r="W45" s="216"/>
      <c r="X45" s="216"/>
      <c r="Y45" s="216"/>
      <c r="Z45" s="216"/>
      <c r="AA45" s="216"/>
      <c r="AB45" s="216"/>
      <c r="AC45" s="37"/>
    </row>
    <row r="46" spans="3:69" ht="32.4" customHeight="1" x14ac:dyDescent="0.45">
      <c r="C46" s="105" t="s">
        <v>75</v>
      </c>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37"/>
    </row>
    <row r="47" spans="3:69" ht="28.8" customHeight="1" x14ac:dyDescent="0.45">
      <c r="C47" s="305" t="s">
        <v>47</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72"/>
    </row>
    <row r="48" spans="3:69" ht="3" customHeight="1" x14ac:dyDescent="0.45">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2"/>
    </row>
    <row r="49" spans="3:32" ht="21" customHeight="1" x14ac:dyDescent="0.45">
      <c r="C49" s="306" t="s">
        <v>23</v>
      </c>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6"/>
    </row>
    <row r="50" spans="3:32" ht="16.95" customHeight="1" x14ac:dyDescent="0.45">
      <c r="C50" s="307" t="s">
        <v>53</v>
      </c>
      <c r="D50" s="308"/>
      <c r="E50" s="308"/>
      <c r="F50" s="309"/>
      <c r="G50" s="313">
        <v>15000</v>
      </c>
      <c r="H50" s="314"/>
      <c r="I50" s="270" t="s">
        <v>13</v>
      </c>
      <c r="J50" s="221" t="s">
        <v>48</v>
      </c>
      <c r="K50" s="222"/>
      <c r="L50" s="223"/>
      <c r="M50" s="317">
        <v>9</v>
      </c>
      <c r="N50" s="319" t="s">
        <v>100</v>
      </c>
      <c r="O50" s="319"/>
      <c r="P50" s="319"/>
      <c r="Q50" s="319"/>
      <c r="R50" s="317">
        <v>7</v>
      </c>
      <c r="S50" s="321" t="s">
        <v>101</v>
      </c>
      <c r="T50" s="317">
        <v>5</v>
      </c>
      <c r="U50" s="325" t="s">
        <v>102</v>
      </c>
      <c r="V50" s="321" t="s">
        <v>103</v>
      </c>
      <c r="W50" s="321" t="s">
        <v>104</v>
      </c>
      <c r="X50" s="321"/>
      <c r="Y50" s="317">
        <v>8</v>
      </c>
      <c r="Z50" s="321" t="s">
        <v>101</v>
      </c>
      <c r="AA50" s="317">
        <v>1</v>
      </c>
      <c r="AB50" s="323" t="s">
        <v>105</v>
      </c>
      <c r="AC50"/>
    </row>
    <row r="51" spans="3:32" ht="16.95" customHeight="1" x14ac:dyDescent="0.45">
      <c r="C51" s="310"/>
      <c r="D51" s="311"/>
      <c r="E51" s="311"/>
      <c r="F51" s="312"/>
      <c r="G51" s="315"/>
      <c r="H51" s="316"/>
      <c r="I51" s="271"/>
      <c r="J51" s="224"/>
      <c r="K51" s="225"/>
      <c r="L51" s="226"/>
      <c r="M51" s="318"/>
      <c r="N51" s="320"/>
      <c r="O51" s="320"/>
      <c r="P51" s="320"/>
      <c r="Q51" s="320"/>
      <c r="R51" s="318"/>
      <c r="S51" s="322"/>
      <c r="T51" s="318"/>
      <c r="U51" s="326"/>
      <c r="V51" s="322"/>
      <c r="W51" s="322"/>
      <c r="X51" s="322"/>
      <c r="Y51" s="318"/>
      <c r="Z51" s="322"/>
      <c r="AA51" s="318"/>
      <c r="AB51" s="324"/>
      <c r="AC51"/>
      <c r="AE51" s="39"/>
      <c r="AF51" s="39"/>
    </row>
    <row r="52" spans="3:32" ht="6" customHeight="1" x14ac:dyDescent="0.45">
      <c r="C52" s="74"/>
      <c r="D52" s="74"/>
      <c r="E52" s="74"/>
      <c r="F52" s="74"/>
      <c r="G52" s="4"/>
      <c r="H52" s="4"/>
      <c r="I52" s="3"/>
      <c r="J52" s="3"/>
      <c r="K52" s="3"/>
      <c r="L52" s="75"/>
      <c r="M52" s="75"/>
      <c r="N52" s="75"/>
      <c r="O52" s="75"/>
      <c r="P52" s="75"/>
      <c r="Q52" s="76"/>
      <c r="R52" s="76"/>
      <c r="S52" s="76"/>
      <c r="T52" s="75"/>
      <c r="U52" s="77"/>
      <c r="V52" s="77"/>
      <c r="W52" s="77"/>
      <c r="X52" s="77"/>
      <c r="Y52" s="76"/>
      <c r="Z52" s="76"/>
      <c r="AA52" s="76"/>
      <c r="AB52" s="2"/>
      <c r="AC52"/>
      <c r="AE52" s="39"/>
      <c r="AF52" s="39"/>
    </row>
    <row r="53" spans="3:32" ht="21" customHeight="1" x14ac:dyDescent="0.45">
      <c r="C53" s="306" t="s">
        <v>25</v>
      </c>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row>
    <row r="54" spans="3:32" ht="16.95" customHeight="1" x14ac:dyDescent="0.45">
      <c r="C54" s="307" t="s">
        <v>57</v>
      </c>
      <c r="D54" s="308"/>
      <c r="E54" s="308"/>
      <c r="F54" s="309"/>
      <c r="G54" s="313">
        <v>15000</v>
      </c>
      <c r="H54" s="314"/>
      <c r="I54" s="270" t="s">
        <v>13</v>
      </c>
      <c r="J54" s="121" t="s">
        <v>54</v>
      </c>
      <c r="K54" s="122"/>
      <c r="L54" s="123"/>
      <c r="M54" s="327">
        <v>5</v>
      </c>
      <c r="N54" s="329" t="s">
        <v>28</v>
      </c>
      <c r="O54" s="329"/>
      <c r="P54" s="329"/>
      <c r="Q54" s="329"/>
      <c r="R54" s="317">
        <v>7</v>
      </c>
      <c r="S54" s="336" t="s">
        <v>9</v>
      </c>
      <c r="T54" s="317">
        <v>5</v>
      </c>
      <c r="U54" s="338" t="s">
        <v>10</v>
      </c>
      <c r="V54" s="336" t="s">
        <v>11</v>
      </c>
      <c r="W54" s="336" t="s">
        <v>8</v>
      </c>
      <c r="X54" s="336"/>
      <c r="Y54" s="304">
        <v>7</v>
      </c>
      <c r="Z54" s="336" t="s">
        <v>9</v>
      </c>
      <c r="AA54" s="304">
        <v>9</v>
      </c>
      <c r="AB54" s="331" t="s">
        <v>14</v>
      </c>
      <c r="AC54"/>
    </row>
    <row r="55" spans="3:32" ht="24" customHeight="1" x14ac:dyDescent="0.45">
      <c r="C55" s="310"/>
      <c r="D55" s="311"/>
      <c r="E55" s="311"/>
      <c r="F55" s="312"/>
      <c r="G55" s="315"/>
      <c r="H55" s="316"/>
      <c r="I55" s="271"/>
      <c r="J55" s="124"/>
      <c r="K55" s="125"/>
      <c r="L55" s="126"/>
      <c r="M55" s="328"/>
      <c r="N55" s="330"/>
      <c r="O55" s="330"/>
      <c r="P55" s="330"/>
      <c r="Q55" s="330"/>
      <c r="R55" s="318"/>
      <c r="S55" s="337"/>
      <c r="T55" s="318"/>
      <c r="U55" s="339"/>
      <c r="V55" s="337"/>
      <c r="W55" s="337"/>
      <c r="X55" s="337"/>
      <c r="Y55" s="333"/>
      <c r="Z55" s="337"/>
      <c r="AA55" s="333"/>
      <c r="AB55" s="332"/>
      <c r="AC55"/>
      <c r="AE55" s="39"/>
      <c r="AF55" s="39"/>
    </row>
    <row r="56" spans="3:32" ht="16.95" customHeight="1" x14ac:dyDescent="0.45">
      <c r="C56" s="307" t="s">
        <v>76</v>
      </c>
      <c r="D56" s="308"/>
      <c r="E56" s="308"/>
      <c r="F56" s="309"/>
      <c r="G56" s="313">
        <v>20000</v>
      </c>
      <c r="H56" s="314"/>
      <c r="I56" s="270" t="s">
        <v>13</v>
      </c>
      <c r="J56" s="121" t="s">
        <v>55</v>
      </c>
      <c r="K56" s="122"/>
      <c r="L56" s="123"/>
      <c r="M56" s="327">
        <v>6</v>
      </c>
      <c r="N56" s="329" t="s">
        <v>28</v>
      </c>
      <c r="O56" s="329"/>
      <c r="P56" s="329"/>
      <c r="Q56" s="329"/>
      <c r="R56" s="317">
        <v>7</v>
      </c>
      <c r="S56" s="336" t="s">
        <v>9</v>
      </c>
      <c r="T56" s="317">
        <v>10</v>
      </c>
      <c r="U56" s="338" t="s">
        <v>10</v>
      </c>
      <c r="V56" s="336" t="s">
        <v>11</v>
      </c>
      <c r="W56" s="336" t="s">
        <v>8</v>
      </c>
      <c r="X56" s="336"/>
      <c r="Y56" s="304">
        <v>8</v>
      </c>
      <c r="Z56" s="380" t="s">
        <v>9</v>
      </c>
      <c r="AA56" s="304">
        <v>3</v>
      </c>
      <c r="AB56" s="334" t="s">
        <v>14</v>
      </c>
      <c r="AC56"/>
    </row>
    <row r="57" spans="3:32" ht="22.2" customHeight="1" x14ac:dyDescent="0.45">
      <c r="C57" s="310"/>
      <c r="D57" s="311"/>
      <c r="E57" s="311"/>
      <c r="F57" s="312"/>
      <c r="G57" s="315"/>
      <c r="H57" s="316"/>
      <c r="I57" s="271"/>
      <c r="J57" s="124"/>
      <c r="K57" s="125"/>
      <c r="L57" s="126"/>
      <c r="M57" s="328"/>
      <c r="N57" s="330"/>
      <c r="O57" s="330"/>
      <c r="P57" s="330"/>
      <c r="Q57" s="330"/>
      <c r="R57" s="318"/>
      <c r="S57" s="337"/>
      <c r="T57" s="318"/>
      <c r="U57" s="339"/>
      <c r="V57" s="337"/>
      <c r="W57" s="337"/>
      <c r="X57" s="337"/>
      <c r="Y57" s="333"/>
      <c r="Z57" s="381"/>
      <c r="AA57" s="333"/>
      <c r="AB57" s="335"/>
      <c r="AC57"/>
      <c r="AE57" s="39"/>
      <c r="AF57" s="39"/>
    </row>
    <row r="58" spans="3:32" x14ac:dyDescent="0.45">
      <c r="C58" s="340" t="s">
        <v>77</v>
      </c>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c r="AE58" s="39"/>
    </row>
    <row r="59" spans="3:32" x14ac:dyDescent="0.45">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c r="AE59" s="39"/>
    </row>
    <row r="60" spans="3:32" ht="16.2" customHeight="1" x14ac:dyDescent="0.45">
      <c r="C60" s="341" t="s">
        <v>49</v>
      </c>
      <c r="D60" s="342"/>
      <c r="E60" s="342"/>
      <c r="F60" s="343"/>
      <c r="G60" s="347">
        <f>+G54*M54+G56*M56</f>
        <v>195000</v>
      </c>
      <c r="H60" s="347"/>
      <c r="I60" s="347"/>
      <c r="J60" s="350" t="s">
        <v>13</v>
      </c>
      <c r="K60" s="353" t="s">
        <v>59</v>
      </c>
      <c r="L60" s="354"/>
      <c r="M60" s="354"/>
      <c r="N60" s="354"/>
      <c r="O60" s="354"/>
      <c r="P60" s="357">
        <v>15000</v>
      </c>
      <c r="Q60" s="358"/>
      <c r="R60" s="358"/>
      <c r="S60" s="354" t="s">
        <v>22</v>
      </c>
      <c r="T60" s="372"/>
      <c r="U60" s="78"/>
      <c r="V60" s="78"/>
      <c r="W60" s="78"/>
      <c r="X60" s="78"/>
      <c r="Y60" s="78"/>
      <c r="Z60" s="78"/>
      <c r="AA60" s="78"/>
      <c r="AB60"/>
      <c r="AC60"/>
    </row>
    <row r="61" spans="3:32" ht="16.2" customHeight="1" x14ac:dyDescent="0.45">
      <c r="C61" s="344"/>
      <c r="D61" s="345"/>
      <c r="E61" s="345"/>
      <c r="F61" s="346"/>
      <c r="G61" s="348"/>
      <c r="H61" s="348"/>
      <c r="I61" s="348"/>
      <c r="J61" s="351"/>
      <c r="K61" s="355"/>
      <c r="L61" s="356"/>
      <c r="M61" s="356"/>
      <c r="N61" s="356"/>
      <c r="O61" s="356"/>
      <c r="P61" s="359"/>
      <c r="Q61" s="360"/>
      <c r="R61" s="360"/>
      <c r="S61" s="356"/>
      <c r="T61" s="373"/>
      <c r="U61" s="78"/>
      <c r="V61" s="78"/>
      <c r="W61" s="78"/>
      <c r="X61" s="78"/>
      <c r="Y61" s="78"/>
      <c r="Z61" s="78"/>
      <c r="AA61" s="78"/>
      <c r="AB61"/>
      <c r="AC61"/>
    </row>
    <row r="62" spans="3:32" ht="16.8" customHeight="1" x14ac:dyDescent="0.45">
      <c r="C62" s="374" t="s">
        <v>58</v>
      </c>
      <c r="D62" s="375"/>
      <c r="E62" s="375"/>
      <c r="F62" s="376"/>
      <c r="G62" s="348"/>
      <c r="H62" s="348"/>
      <c r="I62" s="348"/>
      <c r="J62" s="351"/>
      <c r="K62" s="353" t="s">
        <v>60</v>
      </c>
      <c r="L62" s="354"/>
      <c r="M62" s="354"/>
      <c r="N62" s="354"/>
      <c r="O62" s="354"/>
      <c r="P62" s="357">
        <v>20000</v>
      </c>
      <c r="Q62" s="358"/>
      <c r="R62" s="358"/>
      <c r="S62" s="354" t="s">
        <v>22</v>
      </c>
      <c r="T62" s="372"/>
      <c r="U62" s="78"/>
      <c r="V62" s="78"/>
      <c r="W62" s="78"/>
      <c r="X62" s="78"/>
      <c r="Y62" s="78"/>
      <c r="Z62" s="78"/>
      <c r="AA62" s="78"/>
      <c r="AB62"/>
      <c r="AC62"/>
    </row>
    <row r="63" spans="3:32" ht="16.8" customHeight="1" x14ac:dyDescent="0.45">
      <c r="C63" s="377" t="s">
        <v>56</v>
      </c>
      <c r="D63" s="378"/>
      <c r="E63" s="378"/>
      <c r="F63" s="379"/>
      <c r="G63" s="349"/>
      <c r="H63" s="349"/>
      <c r="I63" s="349"/>
      <c r="J63" s="352"/>
      <c r="K63" s="355"/>
      <c r="L63" s="356"/>
      <c r="M63" s="356"/>
      <c r="N63" s="356"/>
      <c r="O63" s="356"/>
      <c r="P63" s="359"/>
      <c r="Q63" s="360"/>
      <c r="R63" s="360"/>
      <c r="S63" s="356"/>
      <c r="T63" s="373"/>
      <c r="U63" s="78"/>
      <c r="V63" s="78"/>
      <c r="W63" s="78"/>
      <c r="X63" s="78"/>
      <c r="Y63" s="78"/>
      <c r="Z63" s="78"/>
      <c r="AA63" s="78"/>
      <c r="AB63"/>
      <c r="AC63"/>
    </row>
    <row r="64" spans="3:32" ht="35.4" customHeight="1" x14ac:dyDescent="0.45">
      <c r="C64" s="364" t="s">
        <v>106</v>
      </c>
      <c r="D64" s="365"/>
      <c r="E64" s="365"/>
      <c r="F64" s="365"/>
      <c r="G64" s="366">
        <f>G50*M50</f>
        <v>135000</v>
      </c>
      <c r="H64" s="367"/>
      <c r="I64" s="367"/>
      <c r="J64" s="79" t="s">
        <v>13</v>
      </c>
      <c r="K64" s="368" t="s">
        <v>50</v>
      </c>
      <c r="L64" s="369"/>
      <c r="M64" s="369"/>
      <c r="N64" s="369"/>
      <c r="O64" s="369"/>
      <c r="P64" s="370">
        <v>20000</v>
      </c>
      <c r="Q64" s="371"/>
      <c r="R64" s="371"/>
      <c r="S64" s="186" t="s">
        <v>22</v>
      </c>
      <c r="T64" s="187"/>
      <c r="U64" s="80"/>
      <c r="V64" s="81"/>
      <c r="W64" s="81"/>
      <c r="X64" s="82"/>
      <c r="Y64" s="82"/>
      <c r="Z64" s="82"/>
      <c r="AA64" s="82"/>
      <c r="AB64"/>
      <c r="AC64"/>
    </row>
    <row r="65" spans="2:29" ht="33" customHeight="1" x14ac:dyDescent="0.45">
      <c r="C65" s="364" t="s">
        <v>27</v>
      </c>
      <c r="D65" s="365"/>
      <c r="E65" s="365"/>
      <c r="F65" s="365"/>
      <c r="G65" s="366">
        <f>+G60-G64</f>
        <v>60000</v>
      </c>
      <c r="H65" s="367"/>
      <c r="I65" s="367"/>
      <c r="J65" s="79" t="s">
        <v>13</v>
      </c>
      <c r="K65" s="83"/>
      <c r="L65" s="84"/>
      <c r="M65" s="84"/>
      <c r="N65" s="84"/>
      <c r="O65" s="84"/>
      <c r="P65" s="84"/>
      <c r="Q65" s="84"/>
      <c r="R65" s="5"/>
      <c r="S65" s="5"/>
      <c r="T65" s="6"/>
      <c r="U65" s="81"/>
      <c r="V65" s="81"/>
      <c r="W65" s="82"/>
      <c r="X65" s="82"/>
      <c r="Y65" s="82"/>
      <c r="Z65" s="82"/>
      <c r="AA65"/>
      <c r="AB65"/>
      <c r="AC65"/>
    </row>
    <row r="66" spans="2:29" ht="15" customHeight="1" x14ac:dyDescent="0.45">
      <c r="C66" s="75"/>
      <c r="D66" s="75"/>
      <c r="E66" s="75"/>
      <c r="F66" s="75"/>
      <c r="G66" s="75"/>
      <c r="H66" s="76"/>
      <c r="I66" s="76"/>
      <c r="J66" s="76"/>
      <c r="K66" s="76"/>
      <c r="L66" s="76"/>
      <c r="M66" s="75"/>
      <c r="N66" s="77"/>
      <c r="O66" s="77"/>
      <c r="P66" s="77"/>
      <c r="Q66" s="76"/>
      <c r="R66" s="76"/>
      <c r="S66" s="76"/>
      <c r="T66" s="2"/>
      <c r="U66" s="82"/>
      <c r="V66" s="82"/>
      <c r="W66" s="82"/>
      <c r="X66" s="82"/>
      <c r="Y66" s="82"/>
      <c r="Z66" s="82"/>
      <c r="AA66" s="82"/>
      <c r="AB66" s="82"/>
      <c r="AC66"/>
    </row>
    <row r="67" spans="2:29" x14ac:dyDescent="0.45">
      <c r="B67" s="9" t="s">
        <v>3</v>
      </c>
      <c r="C67" s="85" t="s">
        <v>38</v>
      </c>
      <c r="D67"/>
      <c r="E67"/>
      <c r="F67"/>
      <c r="G67"/>
      <c r="H67"/>
      <c r="I67"/>
      <c r="J67"/>
      <c r="K67"/>
      <c r="L67"/>
      <c r="M67"/>
      <c r="N67"/>
      <c r="O67"/>
      <c r="P67"/>
      <c r="Q67"/>
      <c r="R67"/>
      <c r="S67"/>
      <c r="T67"/>
      <c r="U67"/>
      <c r="V67"/>
      <c r="W67"/>
      <c r="X67"/>
      <c r="Y67"/>
      <c r="Z67"/>
      <c r="AA67"/>
      <c r="AB67"/>
      <c r="AC67"/>
    </row>
    <row r="68" spans="2:29" ht="6.6" customHeight="1" x14ac:dyDescent="0.45">
      <c r="C68" s="1"/>
      <c r="D68"/>
      <c r="E68"/>
      <c r="F68"/>
      <c r="G68"/>
      <c r="H68"/>
      <c r="I68"/>
      <c r="J68"/>
      <c r="K68"/>
      <c r="L68"/>
      <c r="M68"/>
      <c r="N68"/>
      <c r="O68"/>
      <c r="P68"/>
      <c r="Q68"/>
      <c r="R68"/>
      <c r="S68"/>
      <c r="T68"/>
      <c r="U68"/>
      <c r="V68"/>
      <c r="W68"/>
      <c r="X68"/>
      <c r="Y68"/>
      <c r="Z68"/>
      <c r="AA68"/>
      <c r="AB68"/>
      <c r="AC68"/>
    </row>
    <row r="69" spans="2:29" ht="18" customHeight="1" x14ac:dyDescent="0.45">
      <c r="C69" s="86" t="s">
        <v>107</v>
      </c>
      <c r="D69" s="157" t="s">
        <v>51</v>
      </c>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8"/>
    </row>
    <row r="70" spans="2:29" ht="25.8" customHeight="1" x14ac:dyDescent="0.45">
      <c r="C70" s="40"/>
      <c r="D70" s="88"/>
      <c r="E70" s="88"/>
      <c r="F70" s="88"/>
      <c r="G70" s="88"/>
      <c r="H70" s="88"/>
      <c r="I70" s="88"/>
      <c r="J70" s="88"/>
      <c r="K70" s="88"/>
      <c r="L70" s="88"/>
      <c r="M70" s="88"/>
      <c r="N70" s="88"/>
      <c r="O70" s="88"/>
      <c r="P70" s="88"/>
      <c r="Q70" s="88"/>
      <c r="R70" s="88"/>
      <c r="S70" s="88"/>
      <c r="T70" s="88"/>
      <c r="U70" s="88"/>
      <c r="V70" s="88"/>
      <c r="W70" s="88"/>
      <c r="X70" s="88"/>
      <c r="Y70" s="88"/>
      <c r="Z70" s="88"/>
      <c r="AA70" s="88"/>
      <c r="AB70" s="89"/>
    </row>
    <row r="71" spans="2:29" ht="18" customHeight="1" x14ac:dyDescent="0.45">
      <c r="C71" s="86" t="s">
        <v>107</v>
      </c>
      <c r="D71" s="88" t="s">
        <v>87</v>
      </c>
      <c r="E71" s="88"/>
      <c r="F71" s="88"/>
      <c r="G71" s="88"/>
      <c r="H71" s="88"/>
      <c r="I71" s="88"/>
      <c r="J71" s="88"/>
      <c r="K71" s="88"/>
      <c r="L71" s="88"/>
      <c r="M71" s="88"/>
      <c r="N71" s="88"/>
      <c r="O71" s="88"/>
      <c r="P71" s="88"/>
      <c r="Q71" s="88"/>
      <c r="R71" s="88"/>
      <c r="S71" s="88"/>
      <c r="T71" s="88"/>
      <c r="U71" s="88"/>
      <c r="V71" s="88"/>
      <c r="W71" s="88"/>
      <c r="X71" s="88"/>
      <c r="Y71" s="88"/>
      <c r="Z71" s="88"/>
      <c r="AA71" s="88"/>
      <c r="AB71" s="89"/>
    </row>
    <row r="72" spans="2:29" ht="25.8" customHeight="1" x14ac:dyDescent="0.45">
      <c r="C72" s="40"/>
      <c r="D72" s="88"/>
      <c r="E72" s="88"/>
      <c r="F72" s="88"/>
      <c r="G72" s="88"/>
      <c r="H72" s="88"/>
      <c r="I72" s="88"/>
      <c r="J72" s="88"/>
      <c r="K72" s="88"/>
      <c r="L72" s="88"/>
      <c r="M72" s="88"/>
      <c r="N72" s="88"/>
      <c r="O72" s="88"/>
      <c r="P72" s="88"/>
      <c r="Q72" s="88"/>
      <c r="R72" s="88"/>
      <c r="S72" s="88"/>
      <c r="T72" s="88"/>
      <c r="U72" s="88"/>
      <c r="V72" s="88"/>
      <c r="W72" s="88"/>
      <c r="X72" s="88"/>
      <c r="Y72" s="88"/>
      <c r="Z72" s="88"/>
      <c r="AA72" s="88"/>
      <c r="AB72" s="89"/>
    </row>
    <row r="73" spans="2:29" ht="18" customHeight="1" x14ac:dyDescent="0.45">
      <c r="C73" s="86" t="s">
        <v>107</v>
      </c>
      <c r="D73" s="156" t="s">
        <v>78</v>
      </c>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45"/>
    </row>
    <row r="74" spans="2:29" ht="27" customHeight="1" x14ac:dyDescent="0.45">
      <c r="C74" s="40"/>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45"/>
    </row>
    <row r="75" spans="2:29" ht="15.6" customHeight="1" x14ac:dyDescent="0.45">
      <c r="C75" s="86" t="s">
        <v>107</v>
      </c>
      <c r="D75" s="156" t="s">
        <v>40</v>
      </c>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45"/>
    </row>
    <row r="76" spans="2:29" ht="29.4" customHeight="1" x14ac:dyDescent="0.45">
      <c r="C76" s="40"/>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45"/>
    </row>
    <row r="77" spans="2:29" ht="15.6" customHeight="1" x14ac:dyDescent="0.45">
      <c r="C77" s="43"/>
      <c r="D77" s="101" t="s">
        <v>79</v>
      </c>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45"/>
    </row>
    <row r="78" spans="2:29" x14ac:dyDescent="0.45">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row>
  </sheetData>
  <mergeCells count="161">
    <mergeCell ref="D69:AB70"/>
    <mergeCell ref="D71:AB72"/>
    <mergeCell ref="D73:AB74"/>
    <mergeCell ref="D75:AB76"/>
    <mergeCell ref="D77:AB77"/>
    <mergeCell ref="U5:AC5"/>
    <mergeCell ref="U6:AC6"/>
    <mergeCell ref="R7:T7"/>
    <mergeCell ref="U7:AC7"/>
    <mergeCell ref="C64:F64"/>
    <mergeCell ref="G64:I64"/>
    <mergeCell ref="K64:O64"/>
    <mergeCell ref="P64:R64"/>
    <mergeCell ref="S64:T64"/>
    <mergeCell ref="C65:F65"/>
    <mergeCell ref="G65:I65"/>
    <mergeCell ref="S60:T61"/>
    <mergeCell ref="C62:F62"/>
    <mergeCell ref="K62:O63"/>
    <mergeCell ref="P62:R63"/>
    <mergeCell ref="S62:T63"/>
    <mergeCell ref="C63:F63"/>
    <mergeCell ref="Y56:Y57"/>
    <mergeCell ref="Z56:Z57"/>
    <mergeCell ref="C58:AB58"/>
    <mergeCell ref="C60:F61"/>
    <mergeCell ref="G60:I63"/>
    <mergeCell ref="J60:J63"/>
    <mergeCell ref="K60:O61"/>
    <mergeCell ref="P60:R61"/>
    <mergeCell ref="R56:R57"/>
    <mergeCell ref="S56:S57"/>
    <mergeCell ref="T56:T57"/>
    <mergeCell ref="U56:U57"/>
    <mergeCell ref="V56:V57"/>
    <mergeCell ref="W56:X57"/>
    <mergeCell ref="C56:F57"/>
    <mergeCell ref="G56:H57"/>
    <mergeCell ref="I56:I57"/>
    <mergeCell ref="J56:L57"/>
    <mergeCell ref="M56:M57"/>
    <mergeCell ref="N56:Q57"/>
    <mergeCell ref="C53:AC53"/>
    <mergeCell ref="C54:F55"/>
    <mergeCell ref="G54:H55"/>
    <mergeCell ref="I54:I55"/>
    <mergeCell ref="J54:L55"/>
    <mergeCell ref="M54:M55"/>
    <mergeCell ref="N54:Q55"/>
    <mergeCell ref="AB54:AB55"/>
    <mergeCell ref="AA56:AA57"/>
    <mergeCell ref="AB56:AB57"/>
    <mergeCell ref="Y54:Y55"/>
    <mergeCell ref="Z54:Z55"/>
    <mergeCell ref="AA54:AA55"/>
    <mergeCell ref="U54:U55"/>
    <mergeCell ref="V54:V55"/>
    <mergeCell ref="W54:X55"/>
    <mergeCell ref="R54:R55"/>
    <mergeCell ref="S54:S55"/>
    <mergeCell ref="T54:T55"/>
    <mergeCell ref="C46:AB46"/>
    <mergeCell ref="C47:AB47"/>
    <mergeCell ref="C49:AC49"/>
    <mergeCell ref="C50:F51"/>
    <mergeCell ref="G50:H51"/>
    <mergeCell ref="I50:I51"/>
    <mergeCell ref="J50:L51"/>
    <mergeCell ref="M50:M51"/>
    <mergeCell ref="N50:Q51"/>
    <mergeCell ref="R50:R51"/>
    <mergeCell ref="Z50:Z51"/>
    <mergeCell ref="AA50:AA51"/>
    <mergeCell ref="AB50:AB51"/>
    <mergeCell ref="S50:S51"/>
    <mergeCell ref="T50:T51"/>
    <mergeCell ref="U50:U51"/>
    <mergeCell ref="V50:V51"/>
    <mergeCell ref="W50:X51"/>
    <mergeCell ref="Y50:Y51"/>
    <mergeCell ref="C44:E44"/>
    <mergeCell ref="C45:F45"/>
    <mergeCell ref="G45:K45"/>
    <mergeCell ref="L45:M45"/>
    <mergeCell ref="N45:S45"/>
    <mergeCell ref="T45:AB45"/>
    <mergeCell ref="C38:AB38"/>
    <mergeCell ref="AE38:BF38"/>
    <mergeCell ref="C39:AB39"/>
    <mergeCell ref="C41:E41"/>
    <mergeCell ref="C42:F42"/>
    <mergeCell ref="G42:K42"/>
    <mergeCell ref="L42:M42"/>
    <mergeCell ref="N42:S42"/>
    <mergeCell ref="T42:AB42"/>
    <mergeCell ref="D36:F36"/>
    <mergeCell ref="G36:J36"/>
    <mergeCell ref="K36:O36"/>
    <mergeCell ref="T36:U36"/>
    <mergeCell ref="W36:X36"/>
    <mergeCell ref="C37:AB37"/>
    <mergeCell ref="C34:F35"/>
    <mergeCell ref="G34:L34"/>
    <mergeCell ref="AE34:AJ34"/>
    <mergeCell ref="AL34:BN34"/>
    <mergeCell ref="BO34:BQ34"/>
    <mergeCell ref="G35:M35"/>
    <mergeCell ref="N35:S35"/>
    <mergeCell ref="T35:AA35"/>
    <mergeCell ref="AE35:AQ35"/>
    <mergeCell ref="AR35:BQ35"/>
    <mergeCell ref="M29:O29"/>
    <mergeCell ref="P29:R29"/>
    <mergeCell ref="S29:T29"/>
    <mergeCell ref="C30:F33"/>
    <mergeCell ref="G30:AB30"/>
    <mergeCell ref="G31:AB33"/>
    <mergeCell ref="D27:F27"/>
    <mergeCell ref="G27:AB27"/>
    <mergeCell ref="C28:C29"/>
    <mergeCell ref="D28:F29"/>
    <mergeCell ref="G28:L28"/>
    <mergeCell ref="M28:O28"/>
    <mergeCell ref="P28:R28"/>
    <mergeCell ref="S28:T28"/>
    <mergeCell ref="U28:AB29"/>
    <mergeCell ref="G29:L29"/>
    <mergeCell ref="B23:AB23"/>
    <mergeCell ref="C25:F25"/>
    <mergeCell ref="G25:H25"/>
    <mergeCell ref="L25:M25"/>
    <mergeCell ref="D26:F26"/>
    <mergeCell ref="G26:AB26"/>
    <mergeCell ref="P20:R20"/>
    <mergeCell ref="S20:T20"/>
    <mergeCell ref="D21:F21"/>
    <mergeCell ref="G21:J21"/>
    <mergeCell ref="T21:U21"/>
    <mergeCell ref="W21:X21"/>
    <mergeCell ref="D18:F18"/>
    <mergeCell ref="G18:AB18"/>
    <mergeCell ref="C19:C20"/>
    <mergeCell ref="D19:F20"/>
    <mergeCell ref="G19:J19"/>
    <mergeCell ref="M19:O19"/>
    <mergeCell ref="P19:R19"/>
    <mergeCell ref="S19:T19"/>
    <mergeCell ref="U19:AB20"/>
    <mergeCell ref="M20:O20"/>
    <mergeCell ref="B10:AB10"/>
    <mergeCell ref="L11:O11"/>
    <mergeCell ref="C12:X12"/>
    <mergeCell ref="B15:AB15"/>
    <mergeCell ref="D17:F17"/>
    <mergeCell ref="G17:AB17"/>
    <mergeCell ref="N3:AC3"/>
    <mergeCell ref="N5:Q5"/>
    <mergeCell ref="R5:T5"/>
    <mergeCell ref="N6:Q6"/>
    <mergeCell ref="R6:T6"/>
    <mergeCell ref="B9:AB9"/>
  </mergeCells>
  <phoneticPr fontId="1"/>
  <pageMargins left="0.51181102362204722" right="0.51181102362204722" top="0.74803149606299213" bottom="0.55118110236220474" header="0.31496062992125984" footer="0.31496062992125984"/>
  <pageSetup paperSize="9" scale="82" orientation="portrait" r:id="rId1"/>
  <rowBreaks count="1" manualBreakCount="1">
    <brk id="38"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1290-417D-46D8-80B0-B04E9904F75E}">
  <sheetPr>
    <tabColor theme="7" tint="0.79998168889431442"/>
  </sheetPr>
  <dimension ref="B1:BQ78"/>
  <sheetViews>
    <sheetView tabSelected="1" view="pageBreakPreview" topLeftCell="A21" zoomScaleNormal="100" zoomScaleSheetLayoutView="100" workbookViewId="0">
      <selection activeCell="G30" sqref="G30:AB30"/>
    </sheetView>
  </sheetViews>
  <sheetFormatPr defaultRowHeight="18" x14ac:dyDescent="0.45"/>
  <cols>
    <col min="1" max="1" width="1.69921875" style="9" customWidth="1"/>
    <col min="2" max="2" width="0.69921875" style="9" customWidth="1"/>
    <col min="3" max="3" width="2.8984375" style="9" customWidth="1"/>
    <col min="4" max="4" width="4.3984375" style="9" customWidth="1"/>
    <col min="5" max="5" width="4.8984375" style="9" customWidth="1"/>
    <col min="6" max="6" width="4.09765625" style="9" customWidth="1"/>
    <col min="7" max="7" width="2.8984375" style="9" customWidth="1"/>
    <col min="8" max="8" width="4" style="9" customWidth="1"/>
    <col min="9" max="9" width="3.3984375" style="9" customWidth="1"/>
    <col min="10" max="11" width="4.296875" style="9" customWidth="1"/>
    <col min="12" max="12" width="2" style="9" customWidth="1"/>
    <col min="13" max="13" width="5.19921875" style="9" customWidth="1"/>
    <col min="14" max="14" width="1.796875" style="9" customWidth="1"/>
    <col min="15" max="15" width="1" style="9" customWidth="1"/>
    <col min="16" max="16" width="2.59765625" style="9" customWidth="1"/>
    <col min="17" max="17" width="3.69921875" style="9" customWidth="1"/>
    <col min="18" max="18" width="3.09765625" style="9" customWidth="1"/>
    <col min="19" max="19" width="3.59765625" style="9" customWidth="1"/>
    <col min="20" max="20" width="2.8984375" style="9" customWidth="1"/>
    <col min="21" max="21" width="3.796875" style="9" customWidth="1"/>
    <col min="22" max="22" width="2.19921875" style="9" customWidth="1"/>
    <col min="23" max="23" width="2.5" style="9" customWidth="1"/>
    <col min="24" max="24" width="2.19921875" style="9" customWidth="1"/>
    <col min="25" max="25" width="2.59765625" style="9" customWidth="1"/>
    <col min="26" max="27" width="3.09765625" style="9" customWidth="1"/>
    <col min="28" max="28" width="4.3984375" style="9" customWidth="1"/>
    <col min="29" max="29" width="1.5" style="9" customWidth="1"/>
    <col min="30" max="16384" width="8.796875" style="9"/>
  </cols>
  <sheetData>
    <row r="1" spans="2:29" ht="6" customHeight="1" x14ac:dyDescent="0.45"/>
    <row r="2" spans="2:29" ht="17.399999999999999" customHeight="1" x14ac:dyDescent="0.45">
      <c r="B2" s="13" t="s">
        <v>82</v>
      </c>
    </row>
    <row r="3" spans="2:29" x14ac:dyDescent="0.45">
      <c r="N3" s="274" t="s">
        <v>108</v>
      </c>
      <c r="O3" s="275"/>
      <c r="P3" s="275"/>
      <c r="Q3" s="275"/>
      <c r="R3" s="275"/>
      <c r="S3" s="275"/>
      <c r="T3" s="275"/>
      <c r="U3" s="275"/>
      <c r="V3" s="275"/>
      <c r="W3" s="275"/>
      <c r="X3" s="275"/>
      <c r="Y3" s="275"/>
      <c r="Z3" s="275"/>
      <c r="AA3" s="275"/>
      <c r="AB3" s="275"/>
      <c r="AC3" s="275"/>
    </row>
    <row r="4" spans="2:29" ht="28.2" customHeight="1" x14ac:dyDescent="0.45">
      <c r="B4" s="9" t="s">
        <v>2</v>
      </c>
    </row>
    <row r="5" spans="2:29" ht="21" customHeight="1" x14ac:dyDescent="0.45">
      <c r="N5" s="131" t="s">
        <v>4</v>
      </c>
      <c r="O5" s="131"/>
      <c r="P5" s="131"/>
      <c r="Q5" s="131"/>
      <c r="R5" s="276" t="s">
        <v>6</v>
      </c>
      <c r="S5" s="276"/>
      <c r="T5" s="276"/>
      <c r="U5" s="361" t="s">
        <v>90</v>
      </c>
      <c r="V5" s="361"/>
      <c r="W5" s="361"/>
      <c r="X5" s="361"/>
      <c r="Y5" s="361"/>
      <c r="Z5" s="361"/>
      <c r="AA5" s="361"/>
      <c r="AB5" s="361"/>
      <c r="AC5" s="361"/>
    </row>
    <row r="6" spans="2:29" ht="21" customHeight="1" x14ac:dyDescent="0.45">
      <c r="N6" s="132" t="s">
        <v>5</v>
      </c>
      <c r="O6" s="132"/>
      <c r="P6" s="132"/>
      <c r="Q6" s="132"/>
      <c r="R6" s="277" t="s">
        <v>7</v>
      </c>
      <c r="S6" s="277"/>
      <c r="T6" s="277"/>
      <c r="U6" s="362" t="s">
        <v>91</v>
      </c>
      <c r="V6" s="362"/>
      <c r="W6" s="362"/>
      <c r="X6" s="362"/>
      <c r="Y6" s="362"/>
      <c r="Z6" s="362"/>
      <c r="AA6" s="362"/>
      <c r="AB6" s="362"/>
      <c r="AC6" s="362"/>
    </row>
    <row r="7" spans="2:29" ht="21" customHeight="1" x14ac:dyDescent="0.45">
      <c r="K7" s="46"/>
      <c r="L7" s="46"/>
      <c r="M7" s="46"/>
      <c r="R7" s="363" t="s">
        <v>18</v>
      </c>
      <c r="S7" s="363"/>
      <c r="T7" s="363"/>
      <c r="U7" s="362" t="s">
        <v>92</v>
      </c>
      <c r="V7" s="362"/>
      <c r="W7" s="362"/>
      <c r="X7" s="362"/>
      <c r="Y7" s="362"/>
      <c r="Z7" s="362"/>
      <c r="AA7" s="362"/>
      <c r="AB7" s="362"/>
      <c r="AC7" s="362"/>
    </row>
    <row r="8" spans="2:29" ht="21" customHeight="1" x14ac:dyDescent="0.45">
      <c r="H8" s="46"/>
      <c r="I8" s="46"/>
      <c r="R8" s="10"/>
      <c r="S8" s="10"/>
      <c r="T8" s="10"/>
      <c r="U8" s="10"/>
      <c r="V8" s="10"/>
      <c r="W8" s="10"/>
      <c r="X8" s="10"/>
    </row>
    <row r="9" spans="2:29" ht="57" customHeight="1" x14ac:dyDescent="0.45">
      <c r="B9" s="130" t="s">
        <v>83</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row>
    <row r="10" spans="2:29" s="8" customFormat="1" ht="57.75" customHeight="1" x14ac:dyDescent="0.45">
      <c r="B10" s="129" t="s">
        <v>64</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row>
    <row r="11" spans="2:29" ht="26.4" customHeight="1" x14ac:dyDescent="0.45">
      <c r="B11" s="17"/>
      <c r="C11" s="17"/>
      <c r="D11" s="17"/>
      <c r="E11" s="17"/>
      <c r="F11" s="17"/>
      <c r="G11" s="17"/>
      <c r="H11" s="17"/>
      <c r="I11" s="17"/>
      <c r="J11" s="17"/>
      <c r="K11" s="17"/>
      <c r="L11" s="131" t="s">
        <v>0</v>
      </c>
      <c r="M11" s="131"/>
      <c r="N11" s="131"/>
      <c r="O11" s="131"/>
      <c r="P11" s="17"/>
      <c r="Q11" s="17"/>
      <c r="R11" s="17"/>
      <c r="S11" s="17"/>
      <c r="T11" s="17"/>
      <c r="U11" s="17"/>
      <c r="V11" s="17"/>
      <c r="W11" s="17"/>
      <c r="X11" s="17"/>
      <c r="Y11" s="17"/>
    </row>
    <row r="12" spans="2:29" ht="33.6" customHeight="1" x14ac:dyDescent="0.45">
      <c r="B12" s="17" t="s">
        <v>43</v>
      </c>
      <c r="C12" s="129" t="s">
        <v>44</v>
      </c>
      <c r="D12" s="129"/>
      <c r="E12" s="129"/>
      <c r="F12" s="129"/>
      <c r="G12" s="129"/>
      <c r="H12" s="129"/>
      <c r="I12" s="129"/>
      <c r="J12" s="129"/>
      <c r="K12" s="129"/>
      <c r="L12" s="129"/>
      <c r="M12" s="129"/>
      <c r="N12" s="129"/>
      <c r="O12" s="129"/>
      <c r="P12" s="129"/>
      <c r="Q12" s="129"/>
      <c r="R12" s="129"/>
      <c r="S12" s="129"/>
      <c r="T12" s="129"/>
      <c r="U12" s="129"/>
      <c r="V12" s="129"/>
      <c r="W12" s="129"/>
      <c r="X12" s="129"/>
      <c r="Y12" s="17"/>
    </row>
    <row r="13" spans="2:29" ht="23.4" customHeight="1" x14ac:dyDescent="0.45">
      <c r="B13" s="26"/>
      <c r="C13" s="19" t="s">
        <v>45</v>
      </c>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27"/>
    </row>
    <row r="14" spans="2:29" ht="7.95" customHeight="1" x14ac:dyDescent="0.45">
      <c r="C14" s="10"/>
      <c r="D14" s="10"/>
      <c r="E14" s="10"/>
      <c r="F14" s="10"/>
      <c r="G14" s="10"/>
      <c r="H14" s="10"/>
      <c r="I14" s="10"/>
      <c r="J14" s="10"/>
      <c r="K14" s="10"/>
      <c r="L14" s="10"/>
      <c r="M14" s="10"/>
      <c r="N14" s="10"/>
      <c r="O14" s="10"/>
      <c r="P14" s="10"/>
      <c r="Q14" s="10"/>
      <c r="R14" s="10"/>
      <c r="S14" s="10"/>
    </row>
    <row r="15" spans="2:29" ht="16.2" customHeight="1" x14ac:dyDescent="0.45">
      <c r="B15" s="133" t="s">
        <v>23</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row>
    <row r="16" spans="2:29" ht="3" customHeight="1" x14ac:dyDescent="0.45">
      <c r="C16" s="10"/>
      <c r="D16" s="10"/>
      <c r="E16" s="10"/>
      <c r="F16" s="10"/>
      <c r="G16" s="10"/>
      <c r="H16" s="10"/>
      <c r="I16" s="10"/>
      <c r="J16" s="10"/>
      <c r="K16" s="10"/>
      <c r="L16" s="10"/>
      <c r="M16" s="10"/>
      <c r="N16" s="10"/>
      <c r="O16" s="10"/>
      <c r="P16" s="10"/>
      <c r="Q16" s="10"/>
      <c r="R16" s="10"/>
      <c r="S16" s="10"/>
    </row>
    <row r="17" spans="2:28" ht="24.6" customHeight="1" x14ac:dyDescent="0.45">
      <c r="C17" s="30" t="s">
        <v>29</v>
      </c>
      <c r="D17" s="137" t="s">
        <v>30</v>
      </c>
      <c r="E17" s="137"/>
      <c r="F17" s="138"/>
      <c r="G17" s="273" t="s">
        <v>93</v>
      </c>
      <c r="H17" s="273"/>
      <c r="I17" s="273"/>
      <c r="J17" s="273"/>
      <c r="K17" s="273"/>
      <c r="L17" s="273"/>
      <c r="M17" s="273"/>
      <c r="N17" s="273"/>
      <c r="O17" s="273"/>
      <c r="P17" s="273"/>
      <c r="Q17" s="273"/>
      <c r="R17" s="273"/>
      <c r="S17" s="273"/>
      <c r="T17" s="273"/>
      <c r="U17" s="273"/>
      <c r="V17" s="273"/>
      <c r="W17" s="273"/>
      <c r="X17" s="273"/>
      <c r="Y17" s="273"/>
      <c r="Z17" s="273"/>
      <c r="AA17" s="273"/>
      <c r="AB17" s="273"/>
    </row>
    <row r="18" spans="2:28" ht="24.6" customHeight="1" x14ac:dyDescent="0.45">
      <c r="C18" s="30" t="s">
        <v>31</v>
      </c>
      <c r="D18" s="137" t="s">
        <v>32</v>
      </c>
      <c r="E18" s="137"/>
      <c r="F18" s="138"/>
      <c r="G18" s="278" t="s">
        <v>94</v>
      </c>
      <c r="H18" s="162"/>
      <c r="I18" s="162"/>
      <c r="J18" s="162"/>
      <c r="K18" s="162"/>
      <c r="L18" s="162"/>
      <c r="M18" s="162"/>
      <c r="N18" s="162"/>
      <c r="O18" s="162"/>
      <c r="P18" s="162"/>
      <c r="Q18" s="162"/>
      <c r="R18" s="162"/>
      <c r="S18" s="162"/>
      <c r="T18" s="162"/>
      <c r="U18" s="162"/>
      <c r="V18" s="162"/>
      <c r="W18" s="162"/>
      <c r="X18" s="162"/>
      <c r="Y18" s="162"/>
      <c r="Z18" s="162"/>
      <c r="AA18" s="162"/>
      <c r="AB18" s="162"/>
    </row>
    <row r="19" spans="2:28" ht="24.6" customHeight="1" x14ac:dyDescent="0.45">
      <c r="C19" s="134" t="s">
        <v>33</v>
      </c>
      <c r="D19" s="139" t="s">
        <v>62</v>
      </c>
      <c r="E19" s="140"/>
      <c r="F19" s="141"/>
      <c r="G19" s="145" t="s">
        <v>26</v>
      </c>
      <c r="H19" s="146"/>
      <c r="I19" s="146"/>
      <c r="J19" s="146"/>
      <c r="K19" s="34"/>
      <c r="L19" s="51"/>
      <c r="M19" s="136" t="s">
        <v>12</v>
      </c>
      <c r="N19" s="106"/>
      <c r="O19" s="106"/>
      <c r="P19" s="149"/>
      <c r="Q19" s="149"/>
      <c r="R19" s="149"/>
      <c r="S19" s="106" t="s">
        <v>13</v>
      </c>
      <c r="T19" s="106"/>
      <c r="U19" s="382"/>
      <c r="V19" s="383"/>
      <c r="W19" s="383"/>
      <c r="X19" s="383"/>
      <c r="Y19" s="383"/>
      <c r="Z19" s="383"/>
      <c r="AA19" s="383"/>
      <c r="AB19" s="384"/>
    </row>
    <row r="20" spans="2:28" ht="24.6" customHeight="1" x14ac:dyDescent="0.45">
      <c r="C20" s="135"/>
      <c r="D20" s="142"/>
      <c r="E20" s="142"/>
      <c r="F20" s="143"/>
      <c r="G20" s="52" t="s">
        <v>95</v>
      </c>
      <c r="H20" s="53"/>
      <c r="I20" s="53"/>
      <c r="J20" s="53"/>
      <c r="K20" s="53"/>
      <c r="L20" s="54"/>
      <c r="M20" s="136" t="s">
        <v>12</v>
      </c>
      <c r="N20" s="106"/>
      <c r="O20" s="106"/>
      <c r="P20" s="279">
        <v>15000</v>
      </c>
      <c r="Q20" s="279"/>
      <c r="R20" s="279"/>
      <c r="S20" s="106" t="s">
        <v>13</v>
      </c>
      <c r="T20" s="106"/>
      <c r="U20" s="385"/>
      <c r="V20" s="386"/>
      <c r="W20" s="386"/>
      <c r="X20" s="386"/>
      <c r="Y20" s="386"/>
      <c r="Z20" s="386"/>
      <c r="AA20" s="386"/>
      <c r="AB20" s="387"/>
    </row>
    <row r="21" spans="2:28" ht="33.6" customHeight="1" x14ac:dyDescent="0.45">
      <c r="C21" s="23" t="s">
        <v>34</v>
      </c>
      <c r="D21" s="167" t="s">
        <v>80</v>
      </c>
      <c r="E21" s="167"/>
      <c r="F21" s="168"/>
      <c r="G21" s="280">
        <v>9</v>
      </c>
      <c r="H21" s="281"/>
      <c r="I21" s="281"/>
      <c r="J21" s="281"/>
      <c r="K21" s="7" t="s">
        <v>39</v>
      </c>
      <c r="L21" s="33" t="s">
        <v>61</v>
      </c>
      <c r="M21" s="33"/>
      <c r="N21" s="33"/>
      <c r="O21" s="33"/>
      <c r="P21" s="33"/>
      <c r="Q21" s="69">
        <v>7</v>
      </c>
      <c r="R21" s="31" t="s">
        <v>9</v>
      </c>
      <c r="S21" s="69">
        <v>5</v>
      </c>
      <c r="T21" s="169" t="s">
        <v>10</v>
      </c>
      <c r="U21" s="169"/>
      <c r="V21" s="31" t="s">
        <v>11</v>
      </c>
      <c r="W21" s="106" t="s">
        <v>8</v>
      </c>
      <c r="X21" s="106"/>
      <c r="Y21" s="69">
        <v>8</v>
      </c>
      <c r="Z21" s="31" t="s">
        <v>9</v>
      </c>
      <c r="AA21" s="69">
        <v>1</v>
      </c>
      <c r="AB21" s="87" t="s">
        <v>109</v>
      </c>
    </row>
    <row r="22" spans="2:28" ht="6.6" customHeight="1" x14ac:dyDescent="0.45">
      <c r="C22" s="36"/>
      <c r="D22" s="36"/>
      <c r="E22" s="36"/>
      <c r="F22" s="36"/>
      <c r="G22" s="36"/>
      <c r="H22" s="36"/>
      <c r="I22" s="36"/>
      <c r="J22" s="36"/>
      <c r="K22" s="36"/>
      <c r="L22" s="25"/>
      <c r="M22" s="36"/>
      <c r="N22" s="25"/>
      <c r="O22" s="25"/>
      <c r="P22" s="36"/>
      <c r="Q22" s="25"/>
      <c r="R22" s="25"/>
      <c r="S22" s="36"/>
      <c r="T22" s="36"/>
      <c r="U22" s="36"/>
      <c r="V22" s="36"/>
      <c r="W22" s="36"/>
      <c r="X22" s="36"/>
      <c r="Y22" s="25"/>
      <c r="Z22" s="25"/>
      <c r="AA22" s="25"/>
      <c r="AB22" s="25"/>
    </row>
    <row r="23" spans="2:28" ht="16.2" customHeight="1" x14ac:dyDescent="0.45">
      <c r="B23" s="133" t="s">
        <v>24</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row>
    <row r="24" spans="2:28" ht="3" customHeight="1" x14ac:dyDescent="0.45">
      <c r="C24" s="10"/>
      <c r="D24" s="10"/>
      <c r="E24" s="10"/>
      <c r="F24" s="10"/>
      <c r="G24" s="10"/>
      <c r="H24" s="10"/>
      <c r="I24" s="10"/>
      <c r="J24" s="10"/>
      <c r="K24" s="10"/>
      <c r="L24" s="10"/>
      <c r="M24" s="10"/>
      <c r="N24" s="10"/>
      <c r="O24" s="10"/>
      <c r="P24" s="10"/>
      <c r="Q24" s="10"/>
      <c r="R24" s="10"/>
      <c r="S24" s="10"/>
    </row>
    <row r="25" spans="2:28" ht="24.6" customHeight="1" x14ac:dyDescent="0.45">
      <c r="C25" s="136" t="s">
        <v>35</v>
      </c>
      <c r="D25" s="106"/>
      <c r="E25" s="106"/>
      <c r="F25" s="144"/>
      <c r="G25" s="136" t="s">
        <v>36</v>
      </c>
      <c r="H25" s="106"/>
      <c r="I25" s="69">
        <v>7</v>
      </c>
      <c r="J25" s="31" t="s">
        <v>9</v>
      </c>
      <c r="K25" s="69">
        <v>10</v>
      </c>
      <c r="L25" s="106" t="s">
        <v>12</v>
      </c>
      <c r="M25" s="144"/>
      <c r="N25" s="21"/>
      <c r="O25" s="21"/>
      <c r="P25" s="21"/>
      <c r="Q25" s="21"/>
      <c r="R25" s="21"/>
      <c r="S25" s="21"/>
      <c r="T25" s="53"/>
      <c r="U25" s="53"/>
      <c r="V25" s="53"/>
      <c r="W25" s="53"/>
      <c r="X25" s="53"/>
      <c r="Y25" s="53"/>
      <c r="Z25" s="53"/>
      <c r="AA25" s="53"/>
      <c r="AB25" s="54"/>
    </row>
    <row r="26" spans="2:28" ht="24.6" customHeight="1" x14ac:dyDescent="0.45">
      <c r="C26" s="30" t="s">
        <v>29</v>
      </c>
      <c r="D26" s="137" t="s">
        <v>30</v>
      </c>
      <c r="E26" s="137"/>
      <c r="F26" s="138"/>
      <c r="G26" s="273" t="s">
        <v>93</v>
      </c>
      <c r="H26" s="273"/>
      <c r="I26" s="273"/>
      <c r="J26" s="273"/>
      <c r="K26" s="273"/>
      <c r="L26" s="273"/>
      <c r="M26" s="273"/>
      <c r="N26" s="273"/>
      <c r="O26" s="273"/>
      <c r="P26" s="273"/>
      <c r="Q26" s="273"/>
      <c r="R26" s="273"/>
      <c r="S26" s="273"/>
      <c r="T26" s="273"/>
      <c r="U26" s="273"/>
      <c r="V26" s="273"/>
      <c r="W26" s="273"/>
      <c r="X26" s="273"/>
      <c r="Y26" s="273"/>
      <c r="Z26" s="273"/>
      <c r="AA26" s="273"/>
      <c r="AB26" s="273"/>
    </row>
    <row r="27" spans="2:28" ht="24.6" customHeight="1" x14ac:dyDescent="0.45">
      <c r="C27" s="30" t="s">
        <v>31</v>
      </c>
      <c r="D27" s="137" t="s">
        <v>32</v>
      </c>
      <c r="E27" s="137"/>
      <c r="F27" s="138"/>
      <c r="G27" s="278" t="s">
        <v>94</v>
      </c>
      <c r="H27" s="162"/>
      <c r="I27" s="162"/>
      <c r="J27" s="162"/>
      <c r="K27" s="162"/>
      <c r="L27" s="162"/>
      <c r="M27" s="162"/>
      <c r="N27" s="162"/>
      <c r="O27" s="162"/>
      <c r="P27" s="162"/>
      <c r="Q27" s="162"/>
      <c r="R27" s="162"/>
      <c r="S27" s="162"/>
      <c r="T27" s="162"/>
      <c r="U27" s="162"/>
      <c r="V27" s="162"/>
      <c r="W27" s="162"/>
      <c r="X27" s="162"/>
      <c r="Y27" s="162"/>
      <c r="Z27" s="162"/>
      <c r="AA27" s="162"/>
      <c r="AB27" s="162"/>
    </row>
    <row r="28" spans="2:28" ht="24.6" customHeight="1" x14ac:dyDescent="0.45">
      <c r="C28" s="134" t="s">
        <v>33</v>
      </c>
      <c r="D28" s="139" t="s">
        <v>63</v>
      </c>
      <c r="E28" s="139"/>
      <c r="F28" s="295"/>
      <c r="G28" s="145" t="s">
        <v>85</v>
      </c>
      <c r="H28" s="146"/>
      <c r="I28" s="146"/>
      <c r="J28" s="146"/>
      <c r="K28" s="146"/>
      <c r="L28" s="166"/>
      <c r="M28" s="136" t="s">
        <v>12</v>
      </c>
      <c r="N28" s="106"/>
      <c r="O28" s="106"/>
      <c r="P28" s="149"/>
      <c r="Q28" s="149"/>
      <c r="R28" s="149"/>
      <c r="S28" s="106" t="s">
        <v>13</v>
      </c>
      <c r="T28" s="106"/>
      <c r="U28" s="150" t="s">
        <v>21</v>
      </c>
      <c r="V28" s="298"/>
      <c r="W28" s="298"/>
      <c r="X28" s="298"/>
      <c r="Y28" s="298"/>
      <c r="Z28" s="298"/>
      <c r="AA28" s="298"/>
      <c r="AB28" s="299"/>
    </row>
    <row r="29" spans="2:28" ht="24.6" customHeight="1" x14ac:dyDescent="0.45">
      <c r="C29" s="135"/>
      <c r="D29" s="296"/>
      <c r="E29" s="296"/>
      <c r="F29" s="297"/>
      <c r="G29" s="163" t="s">
        <v>98</v>
      </c>
      <c r="H29" s="164"/>
      <c r="I29" s="164"/>
      <c r="J29" s="164"/>
      <c r="K29" s="164"/>
      <c r="L29" s="165"/>
      <c r="M29" s="136" t="s">
        <v>12</v>
      </c>
      <c r="N29" s="106"/>
      <c r="O29" s="106"/>
      <c r="P29" s="279">
        <v>25000</v>
      </c>
      <c r="Q29" s="279"/>
      <c r="R29" s="279"/>
      <c r="S29" s="106" t="s">
        <v>13</v>
      </c>
      <c r="T29" s="106"/>
      <c r="U29" s="300"/>
      <c r="V29" s="301"/>
      <c r="W29" s="301"/>
      <c r="X29" s="301"/>
      <c r="Y29" s="301"/>
      <c r="Z29" s="301"/>
      <c r="AA29" s="301"/>
      <c r="AB29" s="302"/>
    </row>
    <row r="30" spans="2:28" ht="58.2" customHeight="1" x14ac:dyDescent="0.45">
      <c r="C30" s="282" t="s">
        <v>84</v>
      </c>
      <c r="D30" s="95"/>
      <c r="E30" s="95"/>
      <c r="F30" s="96"/>
      <c r="G30" s="253" t="s">
        <v>89</v>
      </c>
      <c r="H30" s="254"/>
      <c r="I30" s="254"/>
      <c r="J30" s="254"/>
      <c r="K30" s="254"/>
      <c r="L30" s="254"/>
      <c r="M30" s="254"/>
      <c r="N30" s="254"/>
      <c r="O30" s="254"/>
      <c r="P30" s="254"/>
      <c r="Q30" s="254"/>
      <c r="R30" s="254"/>
      <c r="S30" s="254"/>
      <c r="T30" s="254"/>
      <c r="U30" s="254"/>
      <c r="V30" s="254"/>
      <c r="W30" s="254"/>
      <c r="X30" s="254"/>
      <c r="Y30" s="254"/>
      <c r="Z30" s="254"/>
      <c r="AA30" s="254"/>
      <c r="AB30" s="255"/>
    </row>
    <row r="31" spans="2:28" ht="16.2" customHeight="1" x14ac:dyDescent="0.45">
      <c r="C31" s="283"/>
      <c r="D31" s="284"/>
      <c r="E31" s="284"/>
      <c r="F31" s="285"/>
      <c r="G31" s="286" t="s">
        <v>99</v>
      </c>
      <c r="H31" s="287"/>
      <c r="I31" s="287"/>
      <c r="J31" s="287"/>
      <c r="K31" s="287"/>
      <c r="L31" s="287"/>
      <c r="M31" s="287"/>
      <c r="N31" s="287"/>
      <c r="O31" s="287"/>
      <c r="P31" s="287"/>
      <c r="Q31" s="287"/>
      <c r="R31" s="287"/>
      <c r="S31" s="287"/>
      <c r="T31" s="287"/>
      <c r="U31" s="287"/>
      <c r="V31" s="287"/>
      <c r="W31" s="287"/>
      <c r="X31" s="287"/>
      <c r="Y31" s="287"/>
      <c r="Z31" s="287"/>
      <c r="AA31" s="287"/>
      <c r="AB31" s="288"/>
    </row>
    <row r="32" spans="2:28" ht="16.2" customHeight="1" x14ac:dyDescent="0.45">
      <c r="C32" s="283"/>
      <c r="D32" s="284"/>
      <c r="E32" s="284"/>
      <c r="F32" s="285"/>
      <c r="G32" s="289"/>
      <c r="H32" s="290"/>
      <c r="I32" s="290"/>
      <c r="J32" s="290"/>
      <c r="K32" s="290"/>
      <c r="L32" s="290"/>
      <c r="M32" s="290"/>
      <c r="N32" s="290"/>
      <c r="O32" s="290"/>
      <c r="P32" s="290"/>
      <c r="Q32" s="290"/>
      <c r="R32" s="290"/>
      <c r="S32" s="290"/>
      <c r="T32" s="290"/>
      <c r="U32" s="290"/>
      <c r="V32" s="290"/>
      <c r="W32" s="290"/>
      <c r="X32" s="290"/>
      <c r="Y32" s="290"/>
      <c r="Z32" s="290"/>
      <c r="AA32" s="290"/>
      <c r="AB32" s="291"/>
    </row>
    <row r="33" spans="3:69" ht="16.2" customHeight="1" x14ac:dyDescent="0.45">
      <c r="C33" s="97"/>
      <c r="D33" s="98"/>
      <c r="E33" s="98"/>
      <c r="F33" s="99"/>
      <c r="G33" s="292"/>
      <c r="H33" s="293"/>
      <c r="I33" s="293"/>
      <c r="J33" s="293"/>
      <c r="K33" s="293"/>
      <c r="L33" s="293"/>
      <c r="M33" s="293"/>
      <c r="N33" s="293"/>
      <c r="O33" s="293"/>
      <c r="P33" s="293"/>
      <c r="Q33" s="293"/>
      <c r="R33" s="293"/>
      <c r="S33" s="293"/>
      <c r="T33" s="293"/>
      <c r="U33" s="293"/>
      <c r="V33" s="293"/>
      <c r="W33" s="293"/>
      <c r="X33" s="293"/>
      <c r="Y33" s="293"/>
      <c r="Z33" s="293"/>
      <c r="AA33" s="293"/>
      <c r="AB33" s="294"/>
    </row>
    <row r="34" spans="3:69" ht="13.2" customHeight="1" x14ac:dyDescent="0.45">
      <c r="C34" s="94" t="s">
        <v>71</v>
      </c>
      <c r="D34" s="207"/>
      <c r="E34" s="207"/>
      <c r="F34" s="208"/>
      <c r="G34" s="90" t="s">
        <v>65</v>
      </c>
      <c r="H34" s="91"/>
      <c r="I34" s="91"/>
      <c r="J34" s="91"/>
      <c r="K34" s="91"/>
      <c r="L34" s="91"/>
      <c r="M34" s="14"/>
      <c r="N34" s="14"/>
      <c r="O34" s="14"/>
      <c r="P34" s="14"/>
      <c r="Q34" s="14"/>
      <c r="R34" s="14"/>
      <c r="S34" s="14"/>
      <c r="T34" s="14"/>
      <c r="U34" s="14"/>
      <c r="V34" s="14"/>
      <c r="W34" s="14"/>
      <c r="X34" s="14"/>
      <c r="Y34" s="14"/>
      <c r="Z34" s="14"/>
      <c r="AA34" s="14"/>
      <c r="AB34" s="11" t="s">
        <v>17</v>
      </c>
      <c r="AE34" s="92" t="s">
        <v>16</v>
      </c>
      <c r="AF34" s="92"/>
      <c r="AG34" s="92"/>
      <c r="AH34" s="92"/>
      <c r="AI34" s="92"/>
      <c r="AJ34" s="92"/>
      <c r="AK34" s="55"/>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2" t="s">
        <v>66</v>
      </c>
      <c r="BP34" s="92"/>
      <c r="BQ34" s="92"/>
    </row>
    <row r="35" spans="3:69" ht="14.4" customHeight="1" x14ac:dyDescent="0.45">
      <c r="C35" s="250"/>
      <c r="D35" s="251"/>
      <c r="E35" s="251"/>
      <c r="F35" s="252"/>
      <c r="G35" s="100" t="s">
        <v>69</v>
      </c>
      <c r="H35" s="101"/>
      <c r="I35" s="101"/>
      <c r="J35" s="101"/>
      <c r="K35" s="101"/>
      <c r="L35" s="101"/>
      <c r="M35" s="101"/>
      <c r="N35" s="102" t="s">
        <v>70</v>
      </c>
      <c r="O35" s="102"/>
      <c r="P35" s="102"/>
      <c r="Q35" s="102"/>
      <c r="R35" s="102"/>
      <c r="S35" s="102"/>
      <c r="T35" s="102"/>
      <c r="U35" s="102"/>
      <c r="V35" s="102"/>
      <c r="W35" s="102"/>
      <c r="X35" s="102"/>
      <c r="Y35" s="102"/>
      <c r="Z35" s="102"/>
      <c r="AA35" s="102"/>
      <c r="AB35" s="12" t="s">
        <v>17</v>
      </c>
      <c r="AE35" s="92"/>
      <c r="AF35" s="92"/>
      <c r="AG35" s="92"/>
      <c r="AH35" s="92"/>
      <c r="AI35" s="92"/>
      <c r="AJ35" s="92"/>
      <c r="AK35" s="92"/>
      <c r="AL35" s="92"/>
      <c r="AM35" s="92"/>
      <c r="AN35" s="92"/>
      <c r="AO35" s="92"/>
      <c r="AP35" s="92"/>
      <c r="AQ35" s="92"/>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row>
    <row r="36" spans="3:69" ht="35.4" customHeight="1" x14ac:dyDescent="0.45">
      <c r="C36" s="23" t="s">
        <v>34</v>
      </c>
      <c r="D36" s="167" t="s">
        <v>81</v>
      </c>
      <c r="E36" s="167"/>
      <c r="F36" s="168"/>
      <c r="G36" s="303">
        <v>11</v>
      </c>
      <c r="H36" s="304"/>
      <c r="I36" s="304"/>
      <c r="J36" s="304"/>
      <c r="K36" s="106" t="s">
        <v>37</v>
      </c>
      <c r="L36" s="106"/>
      <c r="M36" s="106"/>
      <c r="N36" s="106"/>
      <c r="O36" s="106"/>
      <c r="P36" s="53"/>
      <c r="Q36" s="70">
        <v>7</v>
      </c>
      <c r="R36" s="56" t="s">
        <v>9</v>
      </c>
      <c r="S36" s="71">
        <v>5</v>
      </c>
      <c r="T36" s="240" t="s">
        <v>73</v>
      </c>
      <c r="U36" s="241"/>
      <c r="V36" s="21" t="s">
        <v>11</v>
      </c>
      <c r="W36" s="109" t="s">
        <v>8</v>
      </c>
      <c r="X36" s="109"/>
      <c r="Y36" s="70">
        <v>8</v>
      </c>
      <c r="Z36" s="21" t="s">
        <v>9</v>
      </c>
      <c r="AA36" s="70">
        <v>3</v>
      </c>
      <c r="AB36" s="22" t="s">
        <v>14</v>
      </c>
    </row>
    <row r="37" spans="3:69" ht="40.799999999999997" customHeight="1" x14ac:dyDescent="0.45">
      <c r="C37" s="104" t="s">
        <v>88</v>
      </c>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57"/>
      <c r="AD37" s="57"/>
    </row>
    <row r="38" spans="3:69" ht="16.2" customHeight="1" x14ac:dyDescent="0.45">
      <c r="C38" s="246" t="s">
        <v>72</v>
      </c>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35"/>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row>
    <row r="39" spans="3:69" ht="19.2" customHeight="1" x14ac:dyDescent="0.45">
      <c r="C39" s="265" t="s">
        <v>46</v>
      </c>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35"/>
    </row>
    <row r="40" spans="3:69" ht="8.4" customHeight="1" x14ac:dyDescent="0.45">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5"/>
    </row>
    <row r="41" spans="3:69" ht="13.2" customHeight="1" x14ac:dyDescent="0.45">
      <c r="C41" s="175" t="s">
        <v>23</v>
      </c>
      <c r="D41" s="176"/>
      <c r="E41" s="176"/>
      <c r="F41" s="37"/>
      <c r="G41" s="37"/>
      <c r="H41" s="37"/>
      <c r="I41" s="37"/>
      <c r="J41" s="37"/>
      <c r="K41" s="37"/>
      <c r="L41" s="37"/>
      <c r="M41" s="37"/>
      <c r="N41" s="37"/>
      <c r="O41" s="37"/>
      <c r="P41" s="37"/>
      <c r="Q41" s="37"/>
      <c r="R41" s="37"/>
      <c r="S41" s="37"/>
      <c r="T41" s="37"/>
      <c r="U41" s="37"/>
      <c r="V41" s="37"/>
      <c r="W41" s="37"/>
      <c r="X41" s="37"/>
      <c r="Y41" s="37"/>
      <c r="Z41" s="37"/>
      <c r="AA41" s="37"/>
      <c r="AB41" s="37"/>
      <c r="AC41" s="37"/>
    </row>
    <row r="42" spans="3:69" ht="36" customHeight="1" x14ac:dyDescent="0.45">
      <c r="C42" s="242" t="s">
        <v>52</v>
      </c>
      <c r="D42" s="243"/>
      <c r="E42" s="243"/>
      <c r="F42" s="243"/>
      <c r="G42" s="238"/>
      <c r="H42" s="239"/>
      <c r="I42" s="239"/>
      <c r="J42" s="239"/>
      <c r="K42" s="239"/>
      <c r="L42" s="244" t="s">
        <v>13</v>
      </c>
      <c r="M42" s="173"/>
      <c r="N42" s="170" t="s">
        <v>41</v>
      </c>
      <c r="O42" s="171"/>
      <c r="P42" s="171"/>
      <c r="Q42" s="171"/>
      <c r="R42" s="171"/>
      <c r="S42" s="172"/>
      <c r="T42" s="245"/>
      <c r="U42" s="216"/>
      <c r="V42" s="216"/>
      <c r="W42" s="216"/>
      <c r="X42" s="216"/>
      <c r="Y42" s="216"/>
      <c r="Z42" s="216"/>
      <c r="AA42" s="216"/>
      <c r="AB42" s="216"/>
      <c r="AC42" s="37"/>
    </row>
    <row r="43" spans="3:69" ht="6.6" customHeight="1" x14ac:dyDescent="0.45">
      <c r="G43" s="18"/>
      <c r="H43" s="18"/>
      <c r="I43" s="18"/>
      <c r="J43" s="18"/>
      <c r="K43" s="18"/>
      <c r="N43" s="58"/>
      <c r="O43" s="58"/>
      <c r="P43" s="58"/>
      <c r="Q43" s="58"/>
      <c r="R43" s="58"/>
      <c r="S43" s="58"/>
      <c r="AC43" s="37"/>
    </row>
    <row r="44" spans="3:69" ht="13.2" customHeight="1" x14ac:dyDescent="0.45">
      <c r="C44" s="175" t="s">
        <v>25</v>
      </c>
      <c r="D44" s="176"/>
      <c r="E44" s="176"/>
      <c r="F44" s="37"/>
      <c r="G44" s="59"/>
      <c r="H44" s="59"/>
      <c r="I44" s="59"/>
      <c r="J44" s="59"/>
      <c r="K44" s="59"/>
      <c r="L44" s="37"/>
      <c r="M44" s="37"/>
      <c r="N44" s="60"/>
      <c r="O44" s="60"/>
      <c r="P44" s="60"/>
      <c r="Q44" s="60"/>
      <c r="R44" s="60"/>
      <c r="S44" s="60"/>
      <c r="T44" s="37"/>
      <c r="U44" s="37"/>
      <c r="V44" s="37"/>
      <c r="W44" s="37"/>
      <c r="X44" s="37"/>
      <c r="Y44" s="37"/>
      <c r="Z44" s="37"/>
      <c r="AA44" s="37"/>
      <c r="AB44" s="37"/>
      <c r="AC44" s="37"/>
    </row>
    <row r="45" spans="3:69" ht="32.4" customHeight="1" x14ac:dyDescent="0.45">
      <c r="C45" s="173" t="s">
        <v>74</v>
      </c>
      <c r="D45" s="215"/>
      <c r="E45" s="215"/>
      <c r="F45" s="215"/>
      <c r="G45" s="234"/>
      <c r="H45" s="235"/>
      <c r="I45" s="235"/>
      <c r="J45" s="235"/>
      <c r="K45" s="235"/>
      <c r="L45" s="172" t="s">
        <v>13</v>
      </c>
      <c r="M45" s="173"/>
      <c r="N45" s="174" t="s">
        <v>41</v>
      </c>
      <c r="O45" s="171"/>
      <c r="P45" s="171"/>
      <c r="Q45" s="171"/>
      <c r="R45" s="171"/>
      <c r="S45" s="172"/>
      <c r="T45" s="216"/>
      <c r="U45" s="216"/>
      <c r="V45" s="216"/>
      <c r="W45" s="216"/>
      <c r="X45" s="216"/>
      <c r="Y45" s="216"/>
      <c r="Z45" s="216"/>
      <c r="AA45" s="216"/>
      <c r="AB45" s="216"/>
      <c r="AC45" s="37"/>
    </row>
    <row r="46" spans="3:69" ht="32.4" customHeight="1" x14ac:dyDescent="0.45">
      <c r="C46" s="105" t="s">
        <v>75</v>
      </c>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37"/>
    </row>
    <row r="47" spans="3:69" ht="28.8" customHeight="1" x14ac:dyDescent="0.45">
      <c r="C47" s="305" t="s">
        <v>47</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72"/>
    </row>
    <row r="48" spans="3:69" ht="3" customHeight="1" x14ac:dyDescent="0.45">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2"/>
    </row>
    <row r="49" spans="3:32" ht="21" customHeight="1" x14ac:dyDescent="0.45">
      <c r="C49" s="306" t="s">
        <v>23</v>
      </c>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6"/>
    </row>
    <row r="50" spans="3:32" ht="16.95" customHeight="1" x14ac:dyDescent="0.45">
      <c r="C50" s="307" t="s">
        <v>53</v>
      </c>
      <c r="D50" s="308"/>
      <c r="E50" s="308"/>
      <c r="F50" s="309"/>
      <c r="G50" s="313">
        <v>15000</v>
      </c>
      <c r="H50" s="314"/>
      <c r="I50" s="270" t="s">
        <v>13</v>
      </c>
      <c r="J50" s="221" t="s">
        <v>48</v>
      </c>
      <c r="K50" s="222"/>
      <c r="L50" s="223"/>
      <c r="M50" s="317">
        <v>9</v>
      </c>
      <c r="N50" s="319" t="s">
        <v>100</v>
      </c>
      <c r="O50" s="319"/>
      <c r="P50" s="319"/>
      <c r="Q50" s="319"/>
      <c r="R50" s="317">
        <v>7</v>
      </c>
      <c r="S50" s="321" t="s">
        <v>101</v>
      </c>
      <c r="T50" s="317">
        <v>5</v>
      </c>
      <c r="U50" s="325" t="s">
        <v>102</v>
      </c>
      <c r="V50" s="321" t="s">
        <v>103</v>
      </c>
      <c r="W50" s="321" t="s">
        <v>104</v>
      </c>
      <c r="X50" s="321"/>
      <c r="Y50" s="317">
        <v>8</v>
      </c>
      <c r="Z50" s="321" t="s">
        <v>101</v>
      </c>
      <c r="AA50" s="317">
        <v>1</v>
      </c>
      <c r="AB50" s="323" t="s">
        <v>105</v>
      </c>
      <c r="AC50"/>
    </row>
    <row r="51" spans="3:32" ht="16.95" customHeight="1" x14ac:dyDescent="0.45">
      <c r="C51" s="310"/>
      <c r="D51" s="311"/>
      <c r="E51" s="311"/>
      <c r="F51" s="312"/>
      <c r="G51" s="315"/>
      <c r="H51" s="316"/>
      <c r="I51" s="271"/>
      <c r="J51" s="224"/>
      <c r="K51" s="225"/>
      <c r="L51" s="226"/>
      <c r="M51" s="318"/>
      <c r="N51" s="320"/>
      <c r="O51" s="320"/>
      <c r="P51" s="320"/>
      <c r="Q51" s="320"/>
      <c r="R51" s="318"/>
      <c r="S51" s="322"/>
      <c r="T51" s="318"/>
      <c r="U51" s="326"/>
      <c r="V51" s="322"/>
      <c r="W51" s="322"/>
      <c r="X51" s="322"/>
      <c r="Y51" s="318"/>
      <c r="Z51" s="322"/>
      <c r="AA51" s="318"/>
      <c r="AB51" s="324"/>
      <c r="AC51"/>
      <c r="AE51" s="39"/>
      <c r="AF51" s="39"/>
    </row>
    <row r="52" spans="3:32" ht="6" customHeight="1" x14ac:dyDescent="0.45">
      <c r="C52" s="74"/>
      <c r="D52" s="74"/>
      <c r="E52" s="74"/>
      <c r="F52" s="74"/>
      <c r="G52" s="4"/>
      <c r="H52" s="4"/>
      <c r="I52" s="3"/>
      <c r="J52" s="3"/>
      <c r="K52" s="3"/>
      <c r="L52" s="75"/>
      <c r="M52" s="75"/>
      <c r="N52" s="75"/>
      <c r="O52" s="75"/>
      <c r="P52" s="75"/>
      <c r="Q52" s="76"/>
      <c r="R52" s="76"/>
      <c r="S52" s="76"/>
      <c r="T52" s="75"/>
      <c r="U52" s="77"/>
      <c r="V52" s="77"/>
      <c r="W52" s="77"/>
      <c r="X52" s="77"/>
      <c r="Y52" s="76"/>
      <c r="Z52" s="76"/>
      <c r="AA52" s="76"/>
      <c r="AB52" s="2"/>
      <c r="AC52"/>
      <c r="AE52" s="39"/>
      <c r="AF52" s="39"/>
    </row>
    <row r="53" spans="3:32" ht="21" customHeight="1" x14ac:dyDescent="0.45">
      <c r="C53" s="306" t="s">
        <v>25</v>
      </c>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row>
    <row r="54" spans="3:32" ht="16.95" customHeight="1" x14ac:dyDescent="0.45">
      <c r="C54" s="307" t="s">
        <v>57</v>
      </c>
      <c r="D54" s="308"/>
      <c r="E54" s="308"/>
      <c r="F54" s="309"/>
      <c r="G54" s="313">
        <v>15000</v>
      </c>
      <c r="H54" s="314"/>
      <c r="I54" s="270" t="s">
        <v>13</v>
      </c>
      <c r="J54" s="121" t="s">
        <v>54</v>
      </c>
      <c r="K54" s="122"/>
      <c r="L54" s="123"/>
      <c r="M54" s="327">
        <v>5</v>
      </c>
      <c r="N54" s="329" t="s">
        <v>28</v>
      </c>
      <c r="O54" s="329"/>
      <c r="P54" s="329"/>
      <c r="Q54" s="329"/>
      <c r="R54" s="317">
        <v>7</v>
      </c>
      <c r="S54" s="336" t="s">
        <v>9</v>
      </c>
      <c r="T54" s="317">
        <v>5</v>
      </c>
      <c r="U54" s="338" t="s">
        <v>10</v>
      </c>
      <c r="V54" s="336" t="s">
        <v>11</v>
      </c>
      <c r="W54" s="336" t="s">
        <v>8</v>
      </c>
      <c r="X54" s="336"/>
      <c r="Y54" s="304">
        <v>7</v>
      </c>
      <c r="Z54" s="336" t="s">
        <v>9</v>
      </c>
      <c r="AA54" s="304">
        <v>9</v>
      </c>
      <c r="AB54" s="331" t="s">
        <v>14</v>
      </c>
      <c r="AC54"/>
    </row>
    <row r="55" spans="3:32" ht="24" customHeight="1" x14ac:dyDescent="0.45">
      <c r="C55" s="310"/>
      <c r="D55" s="311"/>
      <c r="E55" s="311"/>
      <c r="F55" s="312"/>
      <c r="G55" s="315"/>
      <c r="H55" s="316"/>
      <c r="I55" s="271"/>
      <c r="J55" s="124"/>
      <c r="K55" s="125"/>
      <c r="L55" s="126"/>
      <c r="M55" s="328"/>
      <c r="N55" s="330"/>
      <c r="O55" s="330"/>
      <c r="P55" s="330"/>
      <c r="Q55" s="330"/>
      <c r="R55" s="318"/>
      <c r="S55" s="337"/>
      <c r="T55" s="318"/>
      <c r="U55" s="339"/>
      <c r="V55" s="337"/>
      <c r="W55" s="337"/>
      <c r="X55" s="337"/>
      <c r="Y55" s="333"/>
      <c r="Z55" s="337"/>
      <c r="AA55" s="333"/>
      <c r="AB55" s="332"/>
      <c r="AC55"/>
      <c r="AE55" s="39"/>
      <c r="AF55" s="39"/>
    </row>
    <row r="56" spans="3:32" ht="16.95" customHeight="1" x14ac:dyDescent="0.45">
      <c r="C56" s="307" t="s">
        <v>76</v>
      </c>
      <c r="D56" s="308"/>
      <c r="E56" s="308"/>
      <c r="F56" s="309"/>
      <c r="G56" s="313">
        <v>20000</v>
      </c>
      <c r="H56" s="314"/>
      <c r="I56" s="270" t="s">
        <v>13</v>
      </c>
      <c r="J56" s="121" t="s">
        <v>55</v>
      </c>
      <c r="K56" s="122"/>
      <c r="L56" s="123"/>
      <c r="M56" s="327">
        <v>6</v>
      </c>
      <c r="N56" s="329" t="s">
        <v>28</v>
      </c>
      <c r="O56" s="329"/>
      <c r="P56" s="329"/>
      <c r="Q56" s="329"/>
      <c r="R56" s="317">
        <v>7</v>
      </c>
      <c r="S56" s="336" t="s">
        <v>9</v>
      </c>
      <c r="T56" s="317">
        <v>10</v>
      </c>
      <c r="U56" s="338" t="s">
        <v>10</v>
      </c>
      <c r="V56" s="336" t="s">
        <v>11</v>
      </c>
      <c r="W56" s="336" t="s">
        <v>8</v>
      </c>
      <c r="X56" s="336"/>
      <c r="Y56" s="304">
        <v>8</v>
      </c>
      <c r="Z56" s="380" t="s">
        <v>9</v>
      </c>
      <c r="AA56" s="304">
        <v>3</v>
      </c>
      <c r="AB56" s="334" t="s">
        <v>14</v>
      </c>
      <c r="AC56"/>
    </row>
    <row r="57" spans="3:32" ht="22.2" customHeight="1" x14ac:dyDescent="0.45">
      <c r="C57" s="310"/>
      <c r="D57" s="311"/>
      <c r="E57" s="311"/>
      <c r="F57" s="312"/>
      <c r="G57" s="315"/>
      <c r="H57" s="316"/>
      <c r="I57" s="271"/>
      <c r="J57" s="124"/>
      <c r="K57" s="125"/>
      <c r="L57" s="126"/>
      <c r="M57" s="328"/>
      <c r="N57" s="330"/>
      <c r="O57" s="330"/>
      <c r="P57" s="330"/>
      <c r="Q57" s="330"/>
      <c r="R57" s="318"/>
      <c r="S57" s="337"/>
      <c r="T57" s="318"/>
      <c r="U57" s="339"/>
      <c r="V57" s="337"/>
      <c r="W57" s="337"/>
      <c r="X57" s="337"/>
      <c r="Y57" s="333"/>
      <c r="Z57" s="381"/>
      <c r="AA57" s="333"/>
      <c r="AB57" s="335"/>
      <c r="AC57"/>
      <c r="AE57" s="39"/>
      <c r="AF57" s="39"/>
    </row>
    <row r="58" spans="3:32" x14ac:dyDescent="0.45">
      <c r="C58" s="340" t="s">
        <v>77</v>
      </c>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c r="AE58" s="39"/>
    </row>
    <row r="59" spans="3:32" x14ac:dyDescent="0.45">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c r="AE59" s="39"/>
    </row>
    <row r="60" spans="3:32" ht="16.2" customHeight="1" x14ac:dyDescent="0.45">
      <c r="C60" s="341" t="s">
        <v>49</v>
      </c>
      <c r="D60" s="342"/>
      <c r="E60" s="342"/>
      <c r="F60" s="343"/>
      <c r="G60" s="347">
        <f>+G54*M54+G56*M56</f>
        <v>195000</v>
      </c>
      <c r="H60" s="347"/>
      <c r="I60" s="347"/>
      <c r="J60" s="350" t="s">
        <v>13</v>
      </c>
      <c r="K60" s="353" t="s">
        <v>59</v>
      </c>
      <c r="L60" s="354"/>
      <c r="M60" s="354"/>
      <c r="N60" s="354"/>
      <c r="O60" s="354"/>
      <c r="P60" s="357">
        <v>15000</v>
      </c>
      <c r="Q60" s="358"/>
      <c r="R60" s="358"/>
      <c r="S60" s="354" t="s">
        <v>22</v>
      </c>
      <c r="T60" s="372"/>
      <c r="U60" s="78"/>
      <c r="V60" s="78"/>
      <c r="W60" s="78"/>
      <c r="X60" s="78"/>
      <c r="Y60" s="78"/>
      <c r="Z60" s="78"/>
      <c r="AA60" s="78"/>
      <c r="AB60"/>
      <c r="AC60"/>
    </row>
    <row r="61" spans="3:32" ht="16.2" customHeight="1" x14ac:dyDescent="0.45">
      <c r="C61" s="344"/>
      <c r="D61" s="345"/>
      <c r="E61" s="345"/>
      <c r="F61" s="346"/>
      <c r="G61" s="348"/>
      <c r="H61" s="348"/>
      <c r="I61" s="348"/>
      <c r="J61" s="351"/>
      <c r="K61" s="355"/>
      <c r="L61" s="356"/>
      <c r="M61" s="356"/>
      <c r="N61" s="356"/>
      <c r="O61" s="356"/>
      <c r="P61" s="359"/>
      <c r="Q61" s="360"/>
      <c r="R61" s="360"/>
      <c r="S61" s="356"/>
      <c r="T61" s="373"/>
      <c r="U61" s="78"/>
      <c r="V61" s="78"/>
      <c r="W61" s="78"/>
      <c r="X61" s="78"/>
      <c r="Y61" s="78"/>
      <c r="Z61" s="78"/>
      <c r="AA61" s="78"/>
      <c r="AB61"/>
      <c r="AC61"/>
    </row>
    <row r="62" spans="3:32" ht="16.8" customHeight="1" x14ac:dyDescent="0.45">
      <c r="C62" s="374" t="s">
        <v>58</v>
      </c>
      <c r="D62" s="375"/>
      <c r="E62" s="375"/>
      <c r="F62" s="376"/>
      <c r="G62" s="348"/>
      <c r="H62" s="348"/>
      <c r="I62" s="348"/>
      <c r="J62" s="351"/>
      <c r="K62" s="353" t="s">
        <v>60</v>
      </c>
      <c r="L62" s="354"/>
      <c r="M62" s="354"/>
      <c r="N62" s="354"/>
      <c r="O62" s="354"/>
      <c r="P62" s="357">
        <v>20000</v>
      </c>
      <c r="Q62" s="358"/>
      <c r="R62" s="358"/>
      <c r="S62" s="354" t="s">
        <v>22</v>
      </c>
      <c r="T62" s="372"/>
      <c r="U62" s="78"/>
      <c r="V62" s="78"/>
      <c r="W62" s="78"/>
      <c r="X62" s="78"/>
      <c r="Y62" s="78"/>
      <c r="Z62" s="78"/>
      <c r="AA62" s="78"/>
      <c r="AB62"/>
      <c r="AC62"/>
    </row>
    <row r="63" spans="3:32" ht="16.8" customHeight="1" x14ac:dyDescent="0.45">
      <c r="C63" s="377" t="s">
        <v>56</v>
      </c>
      <c r="D63" s="378"/>
      <c r="E63" s="378"/>
      <c r="F63" s="379"/>
      <c r="G63" s="349"/>
      <c r="H63" s="349"/>
      <c r="I63" s="349"/>
      <c r="J63" s="352"/>
      <c r="K63" s="355"/>
      <c r="L63" s="356"/>
      <c r="M63" s="356"/>
      <c r="N63" s="356"/>
      <c r="O63" s="356"/>
      <c r="P63" s="359"/>
      <c r="Q63" s="360"/>
      <c r="R63" s="360"/>
      <c r="S63" s="356"/>
      <c r="T63" s="373"/>
      <c r="U63" s="78"/>
      <c r="V63" s="78"/>
      <c r="W63" s="78"/>
      <c r="X63" s="78"/>
      <c r="Y63" s="78"/>
      <c r="Z63" s="78"/>
      <c r="AA63" s="78"/>
      <c r="AB63"/>
      <c r="AC63"/>
    </row>
    <row r="64" spans="3:32" ht="35.4" customHeight="1" x14ac:dyDescent="0.45">
      <c r="C64" s="364" t="s">
        <v>106</v>
      </c>
      <c r="D64" s="365"/>
      <c r="E64" s="365"/>
      <c r="F64" s="365"/>
      <c r="G64" s="366">
        <f>G50*M50</f>
        <v>135000</v>
      </c>
      <c r="H64" s="367"/>
      <c r="I64" s="367"/>
      <c r="J64" s="79" t="s">
        <v>13</v>
      </c>
      <c r="K64" s="368" t="s">
        <v>50</v>
      </c>
      <c r="L64" s="369"/>
      <c r="M64" s="369"/>
      <c r="N64" s="369"/>
      <c r="O64" s="369"/>
      <c r="P64" s="370">
        <v>20000</v>
      </c>
      <c r="Q64" s="371"/>
      <c r="R64" s="371"/>
      <c r="S64" s="186" t="s">
        <v>22</v>
      </c>
      <c r="T64" s="187"/>
      <c r="U64" s="80"/>
      <c r="V64" s="81"/>
      <c r="W64" s="81"/>
      <c r="X64" s="82"/>
      <c r="Y64" s="82"/>
      <c r="Z64" s="82"/>
      <c r="AA64" s="82"/>
      <c r="AB64"/>
      <c r="AC64"/>
    </row>
    <row r="65" spans="2:29" ht="33" customHeight="1" x14ac:dyDescent="0.45">
      <c r="C65" s="364" t="s">
        <v>27</v>
      </c>
      <c r="D65" s="365"/>
      <c r="E65" s="365"/>
      <c r="F65" s="365"/>
      <c r="G65" s="366">
        <f>+G60-G64</f>
        <v>60000</v>
      </c>
      <c r="H65" s="367"/>
      <c r="I65" s="367"/>
      <c r="J65" s="79" t="s">
        <v>13</v>
      </c>
      <c r="K65" s="83"/>
      <c r="L65" s="84"/>
      <c r="M65" s="84"/>
      <c r="N65" s="84"/>
      <c r="O65" s="84"/>
      <c r="P65" s="84"/>
      <c r="Q65" s="84"/>
      <c r="R65" s="5"/>
      <c r="S65" s="5"/>
      <c r="T65" s="6"/>
      <c r="U65" s="81"/>
      <c r="V65" s="81"/>
      <c r="W65" s="82"/>
      <c r="X65" s="82"/>
      <c r="Y65" s="82"/>
      <c r="Z65" s="82"/>
      <c r="AA65"/>
      <c r="AB65"/>
      <c r="AC65"/>
    </row>
    <row r="66" spans="2:29" ht="15" customHeight="1" x14ac:dyDescent="0.45">
      <c r="C66" s="75"/>
      <c r="D66" s="75"/>
      <c r="E66" s="75"/>
      <c r="F66" s="75"/>
      <c r="G66" s="75"/>
      <c r="H66" s="76"/>
      <c r="I66" s="76"/>
      <c r="J66" s="76"/>
      <c r="K66" s="76"/>
      <c r="L66" s="76"/>
      <c r="M66" s="75"/>
      <c r="N66" s="77"/>
      <c r="O66" s="77"/>
      <c r="P66" s="77"/>
      <c r="Q66" s="76"/>
      <c r="R66" s="76"/>
      <c r="S66" s="76"/>
      <c r="T66" s="2"/>
      <c r="U66" s="82"/>
      <c r="V66" s="82"/>
      <c r="W66" s="82"/>
      <c r="X66" s="82"/>
      <c r="Y66" s="82"/>
      <c r="Z66" s="82"/>
      <c r="AA66" s="82"/>
      <c r="AB66" s="82"/>
      <c r="AC66"/>
    </row>
    <row r="67" spans="2:29" x14ac:dyDescent="0.45">
      <c r="B67" s="9" t="s">
        <v>3</v>
      </c>
      <c r="C67" s="85" t="s">
        <v>38</v>
      </c>
      <c r="D67"/>
      <c r="E67"/>
      <c r="F67"/>
      <c r="G67"/>
      <c r="H67"/>
      <c r="I67"/>
      <c r="J67"/>
      <c r="K67"/>
      <c r="L67"/>
      <c r="M67"/>
      <c r="N67"/>
      <c r="O67"/>
      <c r="P67"/>
      <c r="Q67"/>
      <c r="R67"/>
      <c r="S67"/>
      <c r="T67"/>
      <c r="U67"/>
      <c r="V67"/>
      <c r="W67"/>
      <c r="X67"/>
      <c r="Y67"/>
      <c r="Z67"/>
      <c r="AA67"/>
      <c r="AB67"/>
      <c r="AC67"/>
    </row>
    <row r="68" spans="2:29" ht="6.6" customHeight="1" x14ac:dyDescent="0.45">
      <c r="C68" s="1"/>
      <c r="D68"/>
      <c r="E68"/>
      <c r="F68"/>
      <c r="G68"/>
      <c r="H68"/>
      <c r="I68"/>
      <c r="J68"/>
      <c r="K68"/>
      <c r="L68"/>
      <c r="M68"/>
      <c r="N68"/>
      <c r="O68"/>
      <c r="P68"/>
      <c r="Q68"/>
      <c r="R68"/>
      <c r="S68"/>
      <c r="T68"/>
      <c r="U68"/>
      <c r="V68"/>
      <c r="W68"/>
      <c r="X68"/>
      <c r="Y68"/>
      <c r="Z68"/>
      <c r="AA68"/>
      <c r="AB68"/>
      <c r="AC68"/>
    </row>
    <row r="69" spans="2:29" ht="18" customHeight="1" x14ac:dyDescent="0.45">
      <c r="C69" s="86" t="s">
        <v>107</v>
      </c>
      <c r="D69" s="157" t="s">
        <v>51</v>
      </c>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8"/>
    </row>
    <row r="70" spans="2:29" ht="25.8" customHeight="1" x14ac:dyDescent="0.45">
      <c r="C70" s="40"/>
      <c r="D70" s="88"/>
      <c r="E70" s="88"/>
      <c r="F70" s="88"/>
      <c r="G70" s="88"/>
      <c r="H70" s="88"/>
      <c r="I70" s="88"/>
      <c r="J70" s="88"/>
      <c r="K70" s="88"/>
      <c r="L70" s="88"/>
      <c r="M70" s="88"/>
      <c r="N70" s="88"/>
      <c r="O70" s="88"/>
      <c r="P70" s="88"/>
      <c r="Q70" s="88"/>
      <c r="R70" s="88"/>
      <c r="S70" s="88"/>
      <c r="T70" s="88"/>
      <c r="U70" s="88"/>
      <c r="V70" s="88"/>
      <c r="W70" s="88"/>
      <c r="X70" s="88"/>
      <c r="Y70" s="88"/>
      <c r="Z70" s="88"/>
      <c r="AA70" s="88"/>
      <c r="AB70" s="89"/>
    </row>
    <row r="71" spans="2:29" ht="18" customHeight="1" x14ac:dyDescent="0.45">
      <c r="C71" s="86" t="s">
        <v>107</v>
      </c>
      <c r="D71" s="88" t="s">
        <v>87</v>
      </c>
      <c r="E71" s="88"/>
      <c r="F71" s="88"/>
      <c r="G71" s="88"/>
      <c r="H71" s="88"/>
      <c r="I71" s="88"/>
      <c r="J71" s="88"/>
      <c r="K71" s="88"/>
      <c r="L71" s="88"/>
      <c r="M71" s="88"/>
      <c r="N71" s="88"/>
      <c r="O71" s="88"/>
      <c r="P71" s="88"/>
      <c r="Q71" s="88"/>
      <c r="R71" s="88"/>
      <c r="S71" s="88"/>
      <c r="T71" s="88"/>
      <c r="U71" s="88"/>
      <c r="V71" s="88"/>
      <c r="W71" s="88"/>
      <c r="X71" s="88"/>
      <c r="Y71" s="88"/>
      <c r="Z71" s="88"/>
      <c r="AA71" s="88"/>
      <c r="AB71" s="89"/>
    </row>
    <row r="72" spans="2:29" ht="25.8" customHeight="1" x14ac:dyDescent="0.45">
      <c r="C72" s="40"/>
      <c r="D72" s="88"/>
      <c r="E72" s="88"/>
      <c r="F72" s="88"/>
      <c r="G72" s="88"/>
      <c r="H72" s="88"/>
      <c r="I72" s="88"/>
      <c r="J72" s="88"/>
      <c r="K72" s="88"/>
      <c r="L72" s="88"/>
      <c r="M72" s="88"/>
      <c r="N72" s="88"/>
      <c r="O72" s="88"/>
      <c r="P72" s="88"/>
      <c r="Q72" s="88"/>
      <c r="R72" s="88"/>
      <c r="S72" s="88"/>
      <c r="T72" s="88"/>
      <c r="U72" s="88"/>
      <c r="V72" s="88"/>
      <c r="W72" s="88"/>
      <c r="X72" s="88"/>
      <c r="Y72" s="88"/>
      <c r="Z72" s="88"/>
      <c r="AA72" s="88"/>
      <c r="AB72" s="89"/>
    </row>
    <row r="73" spans="2:29" ht="18" customHeight="1" x14ac:dyDescent="0.45">
      <c r="C73" s="86" t="s">
        <v>107</v>
      </c>
      <c r="D73" s="156" t="s">
        <v>78</v>
      </c>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45"/>
    </row>
    <row r="74" spans="2:29" ht="27" customHeight="1" x14ac:dyDescent="0.45">
      <c r="C74" s="40"/>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45"/>
    </row>
    <row r="75" spans="2:29" ht="15.6" customHeight="1" x14ac:dyDescent="0.45">
      <c r="C75" s="86" t="s">
        <v>107</v>
      </c>
      <c r="D75" s="156" t="s">
        <v>40</v>
      </c>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45"/>
    </row>
    <row r="76" spans="2:29" ht="29.4" customHeight="1" x14ac:dyDescent="0.45">
      <c r="C76" s="40"/>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45"/>
    </row>
    <row r="77" spans="2:29" ht="15.6" customHeight="1" x14ac:dyDescent="0.45">
      <c r="C77" s="43"/>
      <c r="D77" s="101" t="s">
        <v>79</v>
      </c>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45"/>
    </row>
    <row r="78" spans="2:29" x14ac:dyDescent="0.45">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row>
  </sheetData>
  <mergeCells count="161">
    <mergeCell ref="D69:AB70"/>
    <mergeCell ref="D71:AB72"/>
    <mergeCell ref="D73:AB74"/>
    <mergeCell ref="D75:AB76"/>
    <mergeCell ref="D77:AB77"/>
    <mergeCell ref="G17:AB17"/>
    <mergeCell ref="G18:AB18"/>
    <mergeCell ref="G26:AB26"/>
    <mergeCell ref="G27:AB27"/>
    <mergeCell ref="C64:F64"/>
    <mergeCell ref="G64:I64"/>
    <mergeCell ref="K64:O64"/>
    <mergeCell ref="P64:R64"/>
    <mergeCell ref="S64:T64"/>
    <mergeCell ref="C65:F65"/>
    <mergeCell ref="G65:I65"/>
    <mergeCell ref="S60:T61"/>
    <mergeCell ref="C62:F62"/>
    <mergeCell ref="K62:O63"/>
    <mergeCell ref="P62:R63"/>
    <mergeCell ref="S62:T63"/>
    <mergeCell ref="C63:F63"/>
    <mergeCell ref="Y56:Y57"/>
    <mergeCell ref="Z56:Z57"/>
    <mergeCell ref="C58:AB58"/>
    <mergeCell ref="C60:F61"/>
    <mergeCell ref="G60:I63"/>
    <mergeCell ref="J60:J63"/>
    <mergeCell ref="K60:O61"/>
    <mergeCell ref="P60:R61"/>
    <mergeCell ref="R56:R57"/>
    <mergeCell ref="S56:S57"/>
    <mergeCell ref="T56:T57"/>
    <mergeCell ref="U56:U57"/>
    <mergeCell ref="V56:V57"/>
    <mergeCell ref="W56:X57"/>
    <mergeCell ref="C56:F57"/>
    <mergeCell ref="G56:H57"/>
    <mergeCell ref="I56:I57"/>
    <mergeCell ref="J56:L57"/>
    <mergeCell ref="M56:M57"/>
    <mergeCell ref="N56:Q57"/>
    <mergeCell ref="C53:AC53"/>
    <mergeCell ref="C54:F55"/>
    <mergeCell ref="G54:H55"/>
    <mergeCell ref="I54:I55"/>
    <mergeCell ref="J54:L55"/>
    <mergeCell ref="M54:M55"/>
    <mergeCell ref="N54:Q55"/>
    <mergeCell ref="AB54:AB55"/>
    <mergeCell ref="AA56:AA57"/>
    <mergeCell ref="AB56:AB57"/>
    <mergeCell ref="Y54:Y55"/>
    <mergeCell ref="Z54:Z55"/>
    <mergeCell ref="AA54:AA55"/>
    <mergeCell ref="U54:U55"/>
    <mergeCell ref="V54:V55"/>
    <mergeCell ref="W54:X55"/>
    <mergeCell ref="R54:R55"/>
    <mergeCell ref="S54:S55"/>
    <mergeCell ref="T54:T55"/>
    <mergeCell ref="C46:AB46"/>
    <mergeCell ref="C47:AB47"/>
    <mergeCell ref="C49:AC49"/>
    <mergeCell ref="C50:F51"/>
    <mergeCell ref="G50:H51"/>
    <mergeCell ref="I50:I51"/>
    <mergeCell ref="J50:L51"/>
    <mergeCell ref="M50:M51"/>
    <mergeCell ref="N50:Q51"/>
    <mergeCell ref="R50:R51"/>
    <mergeCell ref="Z50:Z51"/>
    <mergeCell ref="AA50:AA51"/>
    <mergeCell ref="AB50:AB51"/>
    <mergeCell ref="S50:S51"/>
    <mergeCell ref="T50:T51"/>
    <mergeCell ref="U50:U51"/>
    <mergeCell ref="V50:V51"/>
    <mergeCell ref="W50:X51"/>
    <mergeCell ref="Y50:Y51"/>
    <mergeCell ref="C44:E44"/>
    <mergeCell ref="C45:F45"/>
    <mergeCell ref="G45:K45"/>
    <mergeCell ref="L45:M45"/>
    <mergeCell ref="N45:S45"/>
    <mergeCell ref="T45:AB45"/>
    <mergeCell ref="C38:AB38"/>
    <mergeCell ref="AE38:BF38"/>
    <mergeCell ref="C39:AB39"/>
    <mergeCell ref="C41:E41"/>
    <mergeCell ref="C42:F42"/>
    <mergeCell ref="G42:K42"/>
    <mergeCell ref="L42:M42"/>
    <mergeCell ref="N42:S42"/>
    <mergeCell ref="T42:AB42"/>
    <mergeCell ref="D36:F36"/>
    <mergeCell ref="G36:J36"/>
    <mergeCell ref="K36:O36"/>
    <mergeCell ref="T36:U36"/>
    <mergeCell ref="W36:X36"/>
    <mergeCell ref="C37:AB37"/>
    <mergeCell ref="C34:F35"/>
    <mergeCell ref="G34:L34"/>
    <mergeCell ref="AE34:AJ34"/>
    <mergeCell ref="AL34:BN34"/>
    <mergeCell ref="BO34:BQ34"/>
    <mergeCell ref="G35:M35"/>
    <mergeCell ref="N35:S35"/>
    <mergeCell ref="T35:AA35"/>
    <mergeCell ref="AE35:AQ35"/>
    <mergeCell ref="AR35:BQ35"/>
    <mergeCell ref="M29:O29"/>
    <mergeCell ref="P29:R29"/>
    <mergeCell ref="S29:T29"/>
    <mergeCell ref="C30:F33"/>
    <mergeCell ref="G30:AB30"/>
    <mergeCell ref="G31:AB33"/>
    <mergeCell ref="D27:F27"/>
    <mergeCell ref="C28:C29"/>
    <mergeCell ref="D28:F29"/>
    <mergeCell ref="G28:L28"/>
    <mergeCell ref="M28:O28"/>
    <mergeCell ref="P28:R28"/>
    <mergeCell ref="S28:T28"/>
    <mergeCell ref="U28:AB29"/>
    <mergeCell ref="G29:L29"/>
    <mergeCell ref="B23:AB23"/>
    <mergeCell ref="C25:F25"/>
    <mergeCell ref="G25:H25"/>
    <mergeCell ref="L25:M25"/>
    <mergeCell ref="D26:F26"/>
    <mergeCell ref="S19:T19"/>
    <mergeCell ref="M20:O20"/>
    <mergeCell ref="P20:R20"/>
    <mergeCell ref="S20:T20"/>
    <mergeCell ref="D21:F21"/>
    <mergeCell ref="G21:J21"/>
    <mergeCell ref="T21:U21"/>
    <mergeCell ref="W21:X21"/>
    <mergeCell ref="D18:F18"/>
    <mergeCell ref="C19:C20"/>
    <mergeCell ref="D19:F20"/>
    <mergeCell ref="G19:J19"/>
    <mergeCell ref="M19:O19"/>
    <mergeCell ref="P19:R19"/>
    <mergeCell ref="R7:T7"/>
    <mergeCell ref="U7:AC7"/>
    <mergeCell ref="B9:AB9"/>
    <mergeCell ref="B10:AB10"/>
    <mergeCell ref="L11:O11"/>
    <mergeCell ref="C12:X12"/>
    <mergeCell ref="U19:AB20"/>
    <mergeCell ref="N3:AC3"/>
    <mergeCell ref="N5:Q5"/>
    <mergeCell ref="R5:T5"/>
    <mergeCell ref="U5:AC5"/>
    <mergeCell ref="N6:Q6"/>
    <mergeCell ref="R6:T6"/>
    <mergeCell ref="U6:AC6"/>
    <mergeCell ref="B15:AB15"/>
    <mergeCell ref="D17:F17"/>
  </mergeCells>
  <phoneticPr fontId="1"/>
  <pageMargins left="0.51181102362204722" right="0.51181102362204722" top="0.74803149606299213" bottom="0.55118110236220474" header="0.31496062992125984" footer="0.31496062992125984"/>
  <pageSetup paperSize="9" scale="82" orientation="portrait" r:id="rId1"/>
  <rowBreaks count="1" manualBreakCount="1">
    <brk id="38" max="2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120d5fb-16e5-4fc2-a30c-a415473c497d">
      <Terms xmlns="http://schemas.microsoft.com/office/infopath/2007/PartnerControls"/>
    </lcf76f155ced4ddcb4097134ff3c332f>
    <TaxCatchAll xmlns="b7e8df84-48ef-4f07-97ca-b1ced2741d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60ABB8B29BD5141B64A8C21665889D2" ma:contentTypeVersion="12" ma:contentTypeDescription="新しいドキュメントを作成します。" ma:contentTypeScope="" ma:versionID="2daaee701a933a3e19a1f35baf56e331">
  <xsd:schema xmlns:xsd="http://www.w3.org/2001/XMLSchema" xmlns:xs="http://www.w3.org/2001/XMLSchema" xmlns:p="http://schemas.microsoft.com/office/2006/metadata/properties" xmlns:ns2="0120d5fb-16e5-4fc2-a30c-a415473c497d" xmlns:ns3="b7e8df84-48ef-4f07-97ca-b1ced2741dea" targetNamespace="http://schemas.microsoft.com/office/2006/metadata/properties" ma:root="true" ma:fieldsID="cbfe2ad61409de2e6ce6137a450e87ef" ns2:_="" ns3:_="">
    <xsd:import namespace="0120d5fb-16e5-4fc2-a30c-a415473c497d"/>
    <xsd:import namespace="b7e8df84-48ef-4f07-97ca-b1ced2741d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20d5fb-16e5-4fc2-a30c-a415473c49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e8df84-48ef-4f07-97ca-b1ced2741de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8dc774d-44ea-45cb-bc04-7ad56c4e378d}" ma:internalName="TaxCatchAll" ma:showField="CatchAllData" ma:web="b7e8df84-48ef-4f07-97ca-b1ced2741d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76A88A-1537-4432-B874-0C6E1F768EAA}">
  <ds:schemaRefs>
    <ds:schemaRef ds:uri="http://schemas.microsoft.com/sharepoint/v3/contenttype/forms"/>
  </ds:schemaRefs>
</ds:datastoreItem>
</file>

<file path=customXml/itemProps2.xml><?xml version="1.0" encoding="utf-8"?>
<ds:datastoreItem xmlns:ds="http://schemas.openxmlformats.org/officeDocument/2006/customXml" ds:itemID="{EB75F854-B0CA-439D-BE31-F4EC5A93CD43}">
  <ds:schemaRefs>
    <ds:schemaRef ds:uri="http://schemas.microsoft.com/office/2006/metadata/properties"/>
    <ds:schemaRef ds:uri="http://schemas.microsoft.com/office/infopath/2007/PartnerControls"/>
    <ds:schemaRef ds:uri="cd22ba9a-08ba-4a21-8128-4050c6b2ee1e"/>
  </ds:schemaRefs>
</ds:datastoreItem>
</file>

<file path=customXml/itemProps3.xml><?xml version="1.0" encoding="utf-8"?>
<ds:datastoreItem xmlns:ds="http://schemas.openxmlformats.org/officeDocument/2006/customXml" ds:itemID="{4F96D612-73DE-4A0D-B0CA-B6813A091F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⑹変更承認申請書</vt:lpstr>
      <vt:lpstr>【記入例】⑹変更承認申請書【Aスクール変更】</vt:lpstr>
      <vt:lpstr>【記入例】⑹変更承認申請書【Bスクール変更（同一スクール）】</vt:lpstr>
      <vt:lpstr>【記入例】⑹変更承認申請書【Aスクール変更】!Print_Area</vt:lpstr>
      <vt:lpstr>'【記入例】⑹変更承認申請書【Bスクール変更（同一スクール）】'!Print_Area</vt:lpstr>
      <vt:lpstr>⑹変更承認申請書!Print_Area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2025-03-17T12:01:50Z</cp:lastPrinted>
  <dcterms:created xsi:type="dcterms:W3CDTF">2024-01-04T04:22:48Z</dcterms:created>
  <dcterms:modified xsi:type="dcterms:W3CDTF">2025-04-24T01:41:10Z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0x010100860ABB8B29BD5141B64A8C21665889D2</vt:lpwstr>
  </property>
</Properties>
</file>