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showInkAnnotation="0"/>
  <mc:AlternateContent xmlns:mc="http://schemas.openxmlformats.org/markup-compatibility/2006">
    <mc:Choice Requires="x15">
      <x15ac:absPath xmlns:x15ac="http://schemas.microsoft.com/office/spreadsheetml/2010/11/ac" url="/Users/yoshinakatakashi/Downloads/"/>
    </mc:Choice>
  </mc:AlternateContent>
  <xr:revisionPtr revIDLastSave="0" documentId="13_ncr:1_{DCC0988C-FC06-194E-A5B6-8435524A3107}" xr6:coauthVersionLast="47" xr6:coauthVersionMax="47" xr10:uidLastSave="{00000000-0000-0000-0000-000000000000}"/>
  <bookViews>
    <workbookView xWindow="0" yWindow="500" windowWidth="23260" windowHeight="12580" tabRatio="760" xr2:uid="{00000000-000D-0000-FFFF-FFFF00000000}"/>
  </bookViews>
  <sheets>
    <sheet name="参考様式" sheetId="30" r:id="rId1"/>
    <sheet name="参考様式 (記入例)" sheetId="29" r:id="rId2"/>
  </sheets>
  <definedNames>
    <definedName name="_xlnm._FilterDatabase" localSheetId="0" hidden="1">参考様式!#REF!</definedName>
    <definedName name="_xlnm._FilterDatabase" localSheetId="1" hidden="1">'参考様式 (記入例)'!#REF!</definedName>
    <definedName name="_xlnm.Print_Area" localSheetId="0">参考様式!$C$1:$AA$36</definedName>
    <definedName name="_xlnm.Print_Area" localSheetId="1">'参考様式 (記入例)'!$C$1:$AA$36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1" i="30" l="1"/>
  <c r="P31" i="30"/>
  <c r="H31" i="30"/>
  <c r="K27" i="30"/>
  <c r="Z26" i="30"/>
  <c r="Q26" i="30"/>
  <c r="Z25" i="30"/>
  <c r="Q25" i="30"/>
  <c r="Z24" i="30"/>
  <c r="Q24" i="30"/>
  <c r="Z23" i="30"/>
  <c r="Q23" i="30"/>
  <c r="Z22" i="30"/>
  <c r="Q22" i="30"/>
  <c r="Z21" i="30"/>
  <c r="Q21" i="30"/>
  <c r="X32" i="30" l="1"/>
  <c r="P32" i="30"/>
  <c r="H32" i="30"/>
  <c r="X31" i="29"/>
  <c r="Q21" i="29"/>
  <c r="H32" i="29" s="1"/>
  <c r="Q22" i="29"/>
  <c r="Q23" i="29"/>
  <c r="Z21" i="29"/>
  <c r="Z22" i="29"/>
  <c r="Z23" i="29"/>
  <c r="Z25" i="29"/>
  <c r="Z26" i="29"/>
  <c r="Z24" i="29"/>
  <c r="Q25" i="29"/>
  <c r="Q26" i="29"/>
  <c r="Q24" i="29"/>
  <c r="P31" i="29"/>
  <c r="H31" i="29"/>
  <c r="K27" i="29"/>
  <c r="X32" i="29" l="1"/>
  <c r="P32" i="29"/>
</calcChain>
</file>

<file path=xl/sharedStrings.xml><?xml version="1.0" encoding="utf-8"?>
<sst xmlns="http://schemas.openxmlformats.org/spreadsheetml/2006/main" count="236" uniqueCount="36">
  <si>
    <t>（参考様式）※本様式に記載の事項が全て含まれる場合は、独自様式を用いることが可能</t>
    <rPh sb="1" eb="3">
      <t>サンコウ</t>
    </rPh>
    <rPh sb="3" eb="5">
      <t>ヨウシキ</t>
    </rPh>
    <phoneticPr fontId="1"/>
  </si>
  <si>
    <t>東京都フリースクール等利用者支援事業助成金
領収書等にかかる補足資料（前払い式チケットの利用実績確認）</t>
    <rPh sb="0" eb="2">
      <t>トウキョウ</t>
    </rPh>
    <rPh sb="2" eb="3">
      <t>ト</t>
    </rPh>
    <rPh sb="10" eb="11">
      <t>トウ</t>
    </rPh>
    <rPh sb="11" eb="14">
      <t>リヨウシャ</t>
    </rPh>
    <rPh sb="14" eb="16">
      <t>シエン</t>
    </rPh>
    <rPh sb="16" eb="18">
      <t>ジギョウ</t>
    </rPh>
    <rPh sb="18" eb="21">
      <t>ジョセイキン</t>
    </rPh>
    <rPh sb="22" eb="25">
      <t>リョウシュウショ</t>
    </rPh>
    <rPh sb="25" eb="26">
      <t>トウ</t>
    </rPh>
    <rPh sb="30" eb="32">
      <t>ホソク</t>
    </rPh>
    <rPh sb="32" eb="34">
      <t>シリョウ</t>
    </rPh>
    <rPh sb="35" eb="37">
      <t>マエバラ</t>
    </rPh>
    <rPh sb="38" eb="39">
      <t>シキ</t>
    </rPh>
    <rPh sb="44" eb="46">
      <t>リヨウ</t>
    </rPh>
    <rPh sb="46" eb="48">
      <t>ジッセキ</t>
    </rPh>
    <rPh sb="48" eb="50">
      <t>カクニン</t>
    </rPh>
    <phoneticPr fontId="1"/>
  </si>
  <si>
    <t>作成日</t>
    <rPh sb="0" eb="3">
      <t>サクセイビ</t>
    </rPh>
    <phoneticPr fontId="1"/>
  </si>
  <si>
    <t>令和　　年　　月　　日</t>
    <rPh sb="0" eb="2">
      <t>レイワ</t>
    </rPh>
    <rPh sb="4" eb="5">
      <t>ネン</t>
    </rPh>
    <rPh sb="7" eb="8">
      <t>ガツ</t>
    </rPh>
    <rPh sb="10" eb="11">
      <t>ニチ</t>
    </rPh>
    <phoneticPr fontId="1"/>
  </si>
  <si>
    <t>東京都知事　殿</t>
    <rPh sb="0" eb="2">
      <t>トウキョウ</t>
    </rPh>
    <rPh sb="2" eb="3">
      <t>ト</t>
    </rPh>
    <rPh sb="3" eb="5">
      <t>チジ</t>
    </rPh>
    <rPh sb="6" eb="7">
      <t>ドノ</t>
    </rPh>
    <phoneticPr fontId="1"/>
  </si>
  <si>
    <t>(作成者）</t>
    <rPh sb="1" eb="4">
      <t>サクセイシャ</t>
    </rPh>
    <phoneticPr fontId="1"/>
  </si>
  <si>
    <t>施設
運営者</t>
    <rPh sb="0" eb="2">
      <t>シセツ</t>
    </rPh>
    <rPh sb="3" eb="5">
      <t>ウンエイ</t>
    </rPh>
    <rPh sb="5" eb="6">
      <t>シャ</t>
    </rPh>
    <phoneticPr fontId="1"/>
  </si>
  <si>
    <t>所在地
名称及び
代表者氏名</t>
    <phoneticPr fontId="1"/>
  </si>
  <si>
    <t>連絡先</t>
    <rPh sb="0" eb="3">
      <t>レンラクサキ</t>
    </rPh>
    <phoneticPr fontId="1"/>
  </si>
  <si>
    <t>担当者名</t>
    <rPh sb="0" eb="3">
      <t>タントウシャ</t>
    </rPh>
    <rPh sb="3" eb="4">
      <t>メイ</t>
    </rPh>
    <phoneticPr fontId="1"/>
  </si>
  <si>
    <t>電話番号</t>
    <rPh sb="0" eb="2">
      <t>デンワ</t>
    </rPh>
    <rPh sb="2" eb="4">
      <t>バンゴウ</t>
    </rPh>
    <phoneticPr fontId="1"/>
  </si>
  <si>
    <t>電子メール</t>
    <rPh sb="0" eb="2">
      <t>デンシ</t>
    </rPh>
    <phoneticPr fontId="1"/>
  </si>
  <si>
    <t>　申請児童生徒の当施設への通所にかかる、前払い式チケットの購入内訳及び利用実績については、下記の通りであることを報告します。</t>
    <rPh sb="8" eb="11">
      <t>トウシセツ</t>
    </rPh>
    <rPh sb="20" eb="22">
      <t>マエバラ</t>
    </rPh>
    <rPh sb="29" eb="31">
      <t>コウニュウ</t>
    </rPh>
    <phoneticPr fontId="1"/>
  </si>
  <si>
    <t>記</t>
    <rPh sb="0" eb="1">
      <t>キ</t>
    </rPh>
    <phoneticPr fontId="1"/>
  </si>
  <si>
    <t>児童生徒氏名</t>
    <rPh sb="0" eb="2">
      <t>ジドウ</t>
    </rPh>
    <rPh sb="2" eb="4">
      <t>セイト</t>
    </rPh>
    <rPh sb="4" eb="6">
      <t>シメイ</t>
    </rPh>
    <phoneticPr fontId="1"/>
  </si>
  <si>
    <t>保護者（交付決定者）
氏名</t>
    <rPh sb="0" eb="3">
      <t>ホゴシャ</t>
    </rPh>
    <rPh sb="4" eb="6">
      <t>コウフ</t>
    </rPh>
    <rPh sb="6" eb="8">
      <t>ケッテイ</t>
    </rPh>
    <rPh sb="8" eb="9">
      <t>シャ</t>
    </rPh>
    <rPh sb="11" eb="13">
      <t>シメイ</t>
    </rPh>
    <phoneticPr fontId="1"/>
  </si>
  <si>
    <t>１　チケット購入内訳及び対象月別利用枚数</t>
    <rPh sb="6" eb="8">
      <t>コウニュウ</t>
    </rPh>
    <rPh sb="8" eb="10">
      <t>ウチワケ</t>
    </rPh>
    <rPh sb="10" eb="11">
      <t>オヨ</t>
    </rPh>
    <rPh sb="12" eb="14">
      <t>タイショウ</t>
    </rPh>
    <rPh sb="14" eb="16">
      <t>ツキベツ</t>
    </rPh>
    <rPh sb="16" eb="18">
      <t>リヨウ</t>
    </rPh>
    <rPh sb="18" eb="20">
      <t>マイスウ</t>
    </rPh>
    <phoneticPr fontId="1"/>
  </si>
  <si>
    <t>（行が不足する場合は適宜追加してください。）</t>
    <rPh sb="1" eb="2">
      <t>ギョウ</t>
    </rPh>
    <rPh sb="3" eb="5">
      <t>フソク</t>
    </rPh>
    <rPh sb="7" eb="9">
      <t>バアイ</t>
    </rPh>
    <rPh sb="10" eb="12">
      <t>テキギ</t>
    </rPh>
    <rPh sb="12" eb="14">
      <t>ツイカ</t>
    </rPh>
    <phoneticPr fontId="1"/>
  </si>
  <si>
    <t>チケット購入日</t>
    <rPh sb="4" eb="6">
      <t>コウニュウ</t>
    </rPh>
    <rPh sb="6" eb="7">
      <t>ビ</t>
    </rPh>
    <phoneticPr fontId="1"/>
  </si>
  <si>
    <t>購入金額
(A)</t>
    <rPh sb="0" eb="2">
      <t>コウニュウ</t>
    </rPh>
    <rPh sb="2" eb="4">
      <t>キンガク</t>
    </rPh>
    <phoneticPr fontId="1"/>
  </si>
  <si>
    <t>購入枚数
(B)</t>
    <rPh sb="0" eb="2">
      <t>コウニュウ</t>
    </rPh>
    <rPh sb="2" eb="4">
      <t>マイスウ</t>
    </rPh>
    <phoneticPr fontId="1"/>
  </si>
  <si>
    <t>１枚当たり
単価※
(A)/(B)</t>
    <rPh sb="1" eb="2">
      <t>マイ</t>
    </rPh>
    <rPh sb="2" eb="3">
      <t>ア</t>
    </rPh>
    <rPh sb="6" eb="8">
      <t>タンカ</t>
    </rPh>
    <phoneticPr fontId="1"/>
  </si>
  <si>
    <t>チケット消費枚数</t>
    <rPh sb="4" eb="6">
      <t>ショウヒ</t>
    </rPh>
    <rPh sb="6" eb="8">
      <t>マイスウ</t>
    </rPh>
    <phoneticPr fontId="1"/>
  </si>
  <si>
    <t>月</t>
    <rPh sb="0" eb="1">
      <t>ツキ</t>
    </rPh>
    <phoneticPr fontId="1"/>
  </si>
  <si>
    <t>合計</t>
    <rPh sb="0" eb="2">
      <t>ゴウケイ</t>
    </rPh>
    <phoneticPr fontId="1"/>
  </si>
  <si>
    <t>令和</t>
    <rPh sb="0" eb="2">
      <t>レイワ</t>
    </rPh>
    <phoneticPr fontId="1"/>
  </si>
  <si>
    <t>年</t>
    <rPh sb="0" eb="1">
      <t>ネン</t>
    </rPh>
    <phoneticPr fontId="1"/>
  </si>
  <si>
    <t>日</t>
    <rPh sb="0" eb="1">
      <t>ニチ</t>
    </rPh>
    <phoneticPr fontId="1"/>
  </si>
  <si>
    <t>円</t>
    <rPh sb="0" eb="1">
      <t>エン</t>
    </rPh>
    <phoneticPr fontId="1"/>
  </si>
  <si>
    <t>枚</t>
    <rPh sb="0" eb="1">
      <t>マイ</t>
    </rPh>
    <phoneticPr fontId="1"/>
  </si>
  <si>
    <t>購入金額　合計</t>
    <rPh sb="0" eb="2">
      <t>コウニュウ</t>
    </rPh>
    <rPh sb="2" eb="4">
      <t>キンガク</t>
    </rPh>
    <rPh sb="5" eb="7">
      <t>ゴウケイ</t>
    </rPh>
    <phoneticPr fontId="1"/>
  </si>
  <si>
    <r>
      <t>⇒</t>
    </r>
    <r>
      <rPr>
        <b/>
        <u/>
        <sz val="11"/>
        <color theme="1"/>
        <rFont val="游ゴシック"/>
        <family val="3"/>
        <charset val="128"/>
        <scheme val="minor"/>
      </rPr>
      <t>添付の領収書等の合計額と一致</t>
    </r>
    <r>
      <rPr>
        <b/>
        <sz val="11"/>
        <color theme="1"/>
        <rFont val="游ゴシック"/>
        <family val="3"/>
        <charset val="128"/>
        <scheme val="minor"/>
      </rPr>
      <t>させてください。</t>
    </r>
    <rPh sb="1" eb="3">
      <t>テンプ</t>
    </rPh>
    <rPh sb="4" eb="8">
      <t>リョウシュウショナド</t>
    </rPh>
    <rPh sb="9" eb="11">
      <t>ゴウケイ</t>
    </rPh>
    <rPh sb="11" eb="12">
      <t>ガク</t>
    </rPh>
    <rPh sb="13" eb="15">
      <t>イッチ</t>
    </rPh>
    <phoneticPr fontId="1"/>
  </si>
  <si>
    <t>２　対象月別の利用料</t>
    <rPh sb="2" eb="4">
      <t>タイショウ</t>
    </rPh>
    <rPh sb="4" eb="5">
      <t>ツキ</t>
    </rPh>
    <rPh sb="5" eb="6">
      <t>ベツ</t>
    </rPh>
    <rPh sb="7" eb="10">
      <t>リヨウリョウ</t>
    </rPh>
    <phoneticPr fontId="1"/>
  </si>
  <si>
    <t>月分</t>
    <rPh sb="0" eb="1">
      <t>ガツ</t>
    </rPh>
    <rPh sb="1" eb="2">
      <t>ブン</t>
    </rPh>
    <phoneticPr fontId="1"/>
  </si>
  <si>
    <t>チケット
使用枚数</t>
    <rPh sb="5" eb="7">
      <t>シヨウ</t>
    </rPh>
    <rPh sb="7" eb="9">
      <t>マイスウ</t>
    </rPh>
    <phoneticPr fontId="1"/>
  </si>
  <si>
    <t>金額（利用料）</t>
    <rPh sb="0" eb="2">
      <t>キンガク</t>
    </rPh>
    <rPh sb="3" eb="6">
      <t>リヨウリョウ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</si>
</sst>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0_ ;&quot;-&quot;;_ @_ "/>
  </numFmts>
  <fonts count="3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明朝 Light"/>
      <family val="1"/>
      <charset val="128"/>
    </font>
    <font>
      <sz val="10"/>
      <color theme="1"/>
      <name val="游明朝 Light"/>
      <family val="1"/>
      <charset val="128"/>
    </font>
    <font>
      <sz val="8"/>
      <color theme="1"/>
      <name val="游明朝 Light"/>
      <family val="1"/>
      <charset val="128"/>
    </font>
    <font>
      <sz val="9"/>
      <color theme="1"/>
      <name val="游明朝 Light"/>
      <family val="1"/>
      <charset val="128"/>
    </font>
    <font>
      <sz val="10"/>
      <name val="游明朝 Light"/>
      <family val="1"/>
      <charset val="128"/>
    </font>
    <font>
      <sz val="11"/>
      <color theme="1"/>
      <name val="游ゴシック"/>
      <family val="2"/>
      <charset val="128"/>
      <scheme val="minor"/>
    </font>
    <font>
      <b/>
      <sz val="11"/>
      <color theme="1"/>
      <name val="游ゴシック"/>
      <family val="3"/>
      <charset val="128"/>
      <scheme val="minor"/>
    </font>
    <font>
      <sz val="11"/>
      <name val="游ゴシック"/>
      <family val="2"/>
      <charset val="128"/>
      <scheme val="minor"/>
    </font>
    <font>
      <sz val="9"/>
      <color rgb="FFFF0000"/>
      <name val="游ゴシック"/>
      <family val="3"/>
      <charset val="128"/>
      <scheme val="minor"/>
    </font>
    <font>
      <sz val="11"/>
      <color theme="1"/>
      <name val="Yu Gothic UI"/>
      <family val="3"/>
      <charset val="128"/>
    </font>
    <font>
      <b/>
      <sz val="11"/>
      <color theme="1"/>
      <name val="Yu Gothic UI"/>
      <family val="3"/>
      <charset val="128"/>
    </font>
    <font>
      <b/>
      <sz val="12"/>
      <color theme="1"/>
      <name val="Yu Gothic UI"/>
      <family val="3"/>
      <charset val="128"/>
    </font>
    <font>
      <b/>
      <sz val="14"/>
      <color theme="1"/>
      <name val="Yu Gothic UI"/>
      <family val="3"/>
      <charset val="128"/>
    </font>
    <font>
      <sz val="16"/>
      <color theme="1"/>
      <name val="游ゴシック"/>
      <family val="2"/>
      <charset val="128"/>
      <scheme val="minor"/>
    </font>
    <font>
      <sz val="12"/>
      <color theme="1"/>
      <name val="Yu Gothic UI"/>
      <family val="3"/>
      <charset val="128"/>
    </font>
    <font>
      <sz val="10"/>
      <color rgb="FFFF0000"/>
      <name val="游明朝 Light"/>
      <family val="1"/>
      <charset val="128"/>
    </font>
    <font>
      <sz val="10"/>
      <color rgb="FFFF0000"/>
      <name val="游ゴシック"/>
      <family val="2"/>
      <charset val="128"/>
      <scheme val="minor"/>
    </font>
    <font>
      <sz val="10"/>
      <color rgb="FFFF0000"/>
      <name val="游ゴシック"/>
      <family val="3"/>
      <charset val="128"/>
      <scheme val="minor"/>
    </font>
    <font>
      <sz val="10"/>
      <name val="游ゴシック"/>
      <family val="3"/>
      <charset val="128"/>
      <scheme val="minor"/>
    </font>
    <font>
      <sz val="8"/>
      <color rgb="FFFF0000"/>
      <name val="游明朝 Light"/>
      <family val="1"/>
      <charset val="128"/>
    </font>
    <font>
      <b/>
      <sz val="11"/>
      <name val="游ゴシック"/>
      <family val="3"/>
      <charset val="128"/>
      <scheme val="minor"/>
    </font>
    <font>
      <b/>
      <sz val="14"/>
      <name val="游ゴシック"/>
      <family val="3"/>
      <charset val="128"/>
      <scheme val="minor"/>
    </font>
    <font>
      <sz val="14"/>
      <color theme="1"/>
      <name val="游ゴシック"/>
      <family val="2"/>
      <charset val="128"/>
      <scheme val="minor"/>
    </font>
    <font>
      <b/>
      <sz val="14"/>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2"/>
      <color theme="8" tint="-0.249977111117893"/>
      <name val="游ゴシック"/>
      <family val="3"/>
      <charset val="128"/>
      <scheme val="minor"/>
    </font>
    <font>
      <b/>
      <u/>
      <sz val="11"/>
      <color theme="1"/>
      <name val="游ゴシック"/>
      <family val="3"/>
      <charset val="128"/>
      <scheme val="minor"/>
    </font>
    <font>
      <sz val="13"/>
      <name val="游ゴシック Light"/>
      <family val="3"/>
      <charset val="128"/>
      <scheme val="major"/>
    </font>
    <font>
      <b/>
      <sz val="12"/>
      <color theme="8" tint="-0.249977111117893"/>
      <name val="游ゴシック"/>
      <family val="3"/>
      <charset val="128"/>
      <scheme val="minor"/>
    </font>
    <font>
      <sz val="12"/>
      <color rgb="FFFF0000"/>
      <name val="游ゴシック"/>
      <family val="3"/>
      <charset val="128"/>
      <scheme val="minor"/>
    </font>
    <font>
      <sz val="13"/>
      <color rgb="FFFF0000"/>
      <name val="游ゴシック Light"/>
      <family val="3"/>
      <charset val="128"/>
      <scheme val="maj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33">
    <xf numFmtId="0" fontId="0" fillId="0" borderId="0" xfId="0">
      <alignment vertical="center"/>
    </xf>
    <xf numFmtId="0" fontId="0" fillId="0" borderId="9" xfId="0" applyBorder="1">
      <alignment vertical="center"/>
    </xf>
    <xf numFmtId="0" fontId="3" fillId="0" borderId="0" xfId="0" applyFont="1">
      <alignment vertical="center"/>
    </xf>
    <xf numFmtId="0" fontId="0" fillId="0" borderId="0" xfId="0"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4" fillId="0" borderId="0" xfId="0" applyFont="1" applyAlignment="1"/>
    <xf numFmtId="0" fontId="14" fillId="0" borderId="0" xfId="0" applyFont="1">
      <alignment vertical="center"/>
    </xf>
    <xf numFmtId="0" fontId="15" fillId="0" borderId="0" xfId="0" applyFont="1" applyAlignment="1"/>
    <xf numFmtId="0" fontId="16" fillId="3" borderId="0" xfId="0" applyFont="1" applyFill="1">
      <alignment vertical="center"/>
    </xf>
    <xf numFmtId="0" fontId="16" fillId="0" borderId="0" xfId="0" applyFont="1">
      <alignment vertical="center"/>
    </xf>
    <xf numFmtId="0" fontId="18" fillId="2" borderId="0" xfId="0" applyFont="1" applyFill="1">
      <alignment vertical="center"/>
    </xf>
    <xf numFmtId="0" fontId="11" fillId="2" borderId="0" xfId="0" applyFont="1" applyFill="1">
      <alignment vertical="center"/>
    </xf>
    <xf numFmtId="0" fontId="20" fillId="2" borderId="0" xfId="0" applyFont="1" applyFill="1">
      <alignment vertical="center"/>
    </xf>
    <xf numFmtId="0" fontId="22" fillId="2" borderId="3" xfId="0" applyFont="1" applyFill="1" applyBorder="1">
      <alignment vertical="center"/>
    </xf>
    <xf numFmtId="0" fontId="9" fillId="0" borderId="0" xfId="0" applyFont="1">
      <alignment vertical="center"/>
    </xf>
    <xf numFmtId="0" fontId="13" fillId="0" borderId="0" xfId="0" applyFont="1">
      <alignment vertical="center"/>
    </xf>
    <xf numFmtId="0" fontId="5" fillId="2" borderId="3" xfId="0" applyFont="1" applyFill="1" applyBorder="1">
      <alignment vertical="center"/>
    </xf>
    <xf numFmtId="0" fontId="18" fillId="0" borderId="0" xfId="0" applyFont="1">
      <alignment vertical="center"/>
    </xf>
    <xf numFmtId="0" fontId="11" fillId="0" borderId="0" xfId="0" applyFont="1">
      <alignment vertical="center"/>
    </xf>
    <xf numFmtId="0" fontId="20" fillId="0" borderId="0" xfId="0" applyFont="1">
      <alignment vertical="center"/>
    </xf>
    <xf numFmtId="0" fontId="23" fillId="0" borderId="0" xfId="0" applyFont="1">
      <alignment vertical="center"/>
    </xf>
    <xf numFmtId="0" fontId="26" fillId="0" borderId="0" xfId="0" applyFont="1" applyAlignment="1"/>
    <xf numFmtId="0" fontId="2" fillId="0" borderId="0" xfId="0" applyFont="1">
      <alignment vertical="center"/>
    </xf>
    <xf numFmtId="0" fontId="2" fillId="0" borderId="0" xfId="0" applyFont="1" applyAlignment="1">
      <alignment horizontal="center" vertical="center"/>
    </xf>
    <xf numFmtId="0" fontId="29" fillId="0" borderId="2" xfId="0" applyFont="1" applyBorder="1" applyAlignment="1">
      <alignment horizontal="center" vertical="center"/>
    </xf>
    <xf numFmtId="0" fontId="29" fillId="2" borderId="3" xfId="0" applyFont="1" applyFill="1" applyBorder="1" applyAlignment="1">
      <alignment horizontal="center" vertical="center"/>
    </xf>
    <xf numFmtId="0" fontId="9" fillId="0" borderId="0" xfId="0" applyFont="1" applyAlignment="1">
      <alignment horizontal="left" vertical="center"/>
    </xf>
    <xf numFmtId="0" fontId="29" fillId="2" borderId="2" xfId="0" applyFont="1" applyFill="1" applyBorder="1">
      <alignment vertical="center"/>
    </xf>
    <xf numFmtId="0" fontId="29" fillId="0" borderId="4" xfId="0" applyFont="1" applyBorder="1" applyAlignment="1">
      <alignment horizontal="left" vertical="center"/>
    </xf>
    <xf numFmtId="0" fontId="29" fillId="0" borderId="7" xfId="0" applyFont="1" applyBorder="1" applyAlignment="1">
      <alignment horizontal="left" vertical="center"/>
    </xf>
    <xf numFmtId="0" fontId="29" fillId="0" borderId="14" xfId="0" applyFont="1" applyBorder="1" applyAlignment="1">
      <alignment horizontal="left" vertical="center"/>
    </xf>
    <xf numFmtId="0" fontId="29" fillId="0" borderId="3" xfId="0" applyFont="1" applyBorder="1" applyAlignment="1">
      <alignment horizontal="left" vertical="center"/>
    </xf>
    <xf numFmtId="0" fontId="30" fillId="3" borderId="2" xfId="0" applyFont="1" applyFill="1" applyBorder="1" applyAlignment="1">
      <alignment horizontal="right" vertical="center"/>
    </xf>
    <xf numFmtId="0" fontId="18" fillId="2" borderId="3" xfId="0" applyFont="1" applyFill="1" applyBorder="1">
      <alignment vertical="center"/>
    </xf>
    <xf numFmtId="0" fontId="29" fillId="3" borderId="0" xfId="0" applyFont="1" applyFill="1" applyAlignment="1">
      <alignment vertical="center" wrapText="1"/>
    </xf>
    <xf numFmtId="0" fontId="3" fillId="3" borderId="0" xfId="0" applyFont="1" applyFill="1">
      <alignment vertical="center"/>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19" fillId="3" borderId="0" xfId="0" applyFont="1" applyFill="1" applyAlignment="1">
      <alignment horizontal="center" vertical="center"/>
    </xf>
    <xf numFmtId="0" fontId="0" fillId="3" borderId="0" xfId="0" applyFill="1">
      <alignment vertical="center"/>
    </xf>
    <xf numFmtId="0" fontId="0" fillId="3" borderId="0" xfId="0" applyFill="1" applyAlignment="1">
      <alignment horizontal="center" vertical="center"/>
    </xf>
    <xf numFmtId="0" fontId="24" fillId="3" borderId="0" xfId="0" applyFont="1" applyFill="1" applyAlignment="1">
      <alignment horizontal="center" vertical="center" wrapText="1"/>
    </xf>
    <xf numFmtId="0" fontId="17" fillId="3" borderId="0" xfId="0" applyFont="1" applyFill="1" applyAlignment="1">
      <alignment horizontal="center" vertical="center"/>
    </xf>
    <xf numFmtId="0" fontId="12" fillId="3" borderId="0" xfId="0" applyFont="1" applyFill="1" applyAlignment="1">
      <alignment horizontal="center" vertical="center"/>
    </xf>
    <xf numFmtId="0" fontId="25" fillId="3" borderId="0" xfId="0" applyFont="1" applyFill="1">
      <alignment vertical="center"/>
    </xf>
    <xf numFmtId="0" fontId="27" fillId="3" borderId="0" xfId="0" applyFont="1" applyFill="1">
      <alignment vertical="center"/>
    </xf>
    <xf numFmtId="0" fontId="4" fillId="3" borderId="0" xfId="0" applyFont="1" applyFill="1">
      <alignment vertical="center"/>
    </xf>
    <xf numFmtId="0" fontId="4" fillId="3" borderId="0" xfId="0" applyFont="1" applyFill="1" applyAlignment="1">
      <alignment horizontal="right" vertical="center"/>
    </xf>
    <xf numFmtId="176" fontId="10" fillId="0" borderId="3" xfId="0" applyNumberFormat="1" applyFont="1" applyBorder="1">
      <alignment vertical="center"/>
    </xf>
    <xf numFmtId="176" fontId="10" fillId="0" borderId="3" xfId="0" applyNumberFormat="1" applyFont="1" applyBorder="1" applyAlignment="1">
      <alignment horizontal="center" vertical="center"/>
    </xf>
    <xf numFmtId="176" fontId="10" fillId="0" borderId="4" xfId="0" applyNumberFormat="1" applyFont="1" applyBorder="1" applyAlignment="1">
      <alignment horizontal="center" vertical="center"/>
    </xf>
    <xf numFmtId="0" fontId="9" fillId="0" borderId="3" xfId="0" applyFont="1" applyBorder="1">
      <alignment vertical="center"/>
    </xf>
    <xf numFmtId="0" fontId="2" fillId="0" borderId="3" xfId="0" applyFont="1" applyBorder="1">
      <alignment vertical="center"/>
    </xf>
    <xf numFmtId="0" fontId="2" fillId="0" borderId="0" xfId="0" applyFont="1" applyAlignment="1">
      <alignment horizontal="right"/>
    </xf>
    <xf numFmtId="0" fontId="9" fillId="0" borderId="4" xfId="0" applyFont="1" applyBorder="1">
      <alignment vertical="center"/>
    </xf>
    <xf numFmtId="0" fontId="2" fillId="0" borderId="4" xfId="0" applyFont="1" applyBorder="1">
      <alignment vertical="center"/>
    </xf>
    <xf numFmtId="176" fontId="32" fillId="2" borderId="3" xfId="0" applyNumberFormat="1" applyFont="1" applyFill="1" applyBorder="1" applyAlignment="1">
      <alignment horizontal="center" vertical="center" wrapText="1"/>
    </xf>
    <xf numFmtId="0" fontId="34" fillId="2" borderId="3" xfId="0" applyFont="1" applyFill="1" applyBorder="1" applyAlignment="1">
      <alignment horizontal="center" vertical="center"/>
    </xf>
    <xf numFmtId="0" fontId="34" fillId="2" borderId="2" xfId="0" applyFont="1" applyFill="1" applyBorder="1">
      <alignment vertical="center"/>
    </xf>
    <xf numFmtId="176" fontId="35" fillId="2" borderId="3" xfId="0" applyNumberFormat="1" applyFont="1" applyFill="1" applyBorder="1" applyAlignment="1">
      <alignment horizontal="center" vertical="center" wrapText="1"/>
    </xf>
    <xf numFmtId="0" fontId="29" fillId="3" borderId="0" xfId="0" applyFont="1" applyFill="1" applyAlignment="1">
      <alignment horizontal="left" vertical="center" wrapText="1"/>
    </xf>
    <xf numFmtId="0" fontId="24" fillId="3" borderId="0" xfId="0" applyFont="1" applyFill="1" applyAlignment="1">
      <alignment horizontal="center" vertical="center" wrapText="1"/>
    </xf>
    <xf numFmtId="0" fontId="17" fillId="3" borderId="1" xfId="0" applyFont="1" applyFill="1" applyBorder="1" applyAlignment="1">
      <alignment horizontal="center" vertical="center"/>
    </xf>
    <xf numFmtId="0" fontId="12" fillId="3" borderId="1" xfId="0" applyFont="1" applyFill="1" applyBorder="1" applyAlignment="1">
      <alignment horizontal="right" vertical="center"/>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3" xfId="0" applyFont="1" applyBorder="1" applyAlignment="1">
      <alignment horizontal="center" vertical="center"/>
    </xf>
    <xf numFmtId="0" fontId="19" fillId="2" borderId="3" xfId="0" applyFont="1" applyFill="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 xfId="0" applyFont="1" applyBorder="1" applyAlignment="1">
      <alignment horizontal="center" vertical="center"/>
    </xf>
    <xf numFmtId="0" fontId="29" fillId="3" borderId="2" xfId="0" applyFont="1" applyFill="1" applyBorder="1" applyAlignment="1">
      <alignment horizontal="center" vertical="center"/>
    </xf>
    <xf numFmtId="0" fontId="29" fillId="3" borderId="4" xfId="0" applyFont="1" applyFill="1" applyBorder="1" applyAlignment="1">
      <alignment horizontal="center" vertical="center"/>
    </xf>
    <xf numFmtId="0" fontId="29" fillId="3" borderId="0" xfId="0" applyFont="1" applyFill="1" applyAlignment="1">
      <alignment horizontal="center" vertical="top" wrapText="1"/>
    </xf>
    <xf numFmtId="0" fontId="28" fillId="0" borderId="1" xfId="0" applyFont="1" applyBorder="1" applyAlignment="1">
      <alignment horizontal="center" vertical="center"/>
    </xf>
    <xf numFmtId="0" fontId="28" fillId="2" borderId="5"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28" fillId="2" borderId="1" xfId="0" applyFont="1" applyFill="1" applyBorder="1" applyAlignment="1">
      <alignment horizontal="center" vertical="center"/>
    </xf>
    <xf numFmtId="38" fontId="29" fillId="2" borderId="1" xfId="1" applyFont="1" applyFill="1" applyBorder="1" applyAlignment="1">
      <alignment horizontal="right" vertical="center"/>
    </xf>
    <xf numFmtId="38" fontId="29" fillId="2" borderId="2" xfId="1" applyFont="1" applyFill="1" applyBorder="1" applyAlignment="1">
      <alignment horizontal="right" vertical="center"/>
    </xf>
    <xf numFmtId="0" fontId="29" fillId="2" borderId="2" xfId="0" applyFont="1" applyFill="1" applyBorder="1" applyAlignment="1">
      <alignment horizontal="center" vertical="center"/>
    </xf>
    <xf numFmtId="0" fontId="29" fillId="2" borderId="3" xfId="0" applyFont="1" applyFill="1" applyBorder="1" applyAlignment="1">
      <alignment horizontal="center" vertical="center"/>
    </xf>
    <xf numFmtId="38" fontId="30" fillId="3" borderId="2" xfId="1" applyFont="1" applyFill="1" applyBorder="1" applyAlignment="1">
      <alignment horizontal="right" vertical="center"/>
    </xf>
    <xf numFmtId="38" fontId="30" fillId="3" borderId="3" xfId="1" applyFont="1" applyFill="1" applyBorder="1" applyAlignment="1">
      <alignment horizontal="right" vertical="center"/>
    </xf>
    <xf numFmtId="176" fontId="32" fillId="2" borderId="3" xfId="0" applyNumberFormat="1" applyFont="1" applyFill="1" applyBorder="1" applyAlignment="1">
      <alignment horizontal="center" vertical="center" wrapText="1"/>
    </xf>
    <xf numFmtId="38" fontId="29" fillId="2" borderId="11" xfId="1" applyFont="1" applyFill="1" applyBorder="1" applyAlignment="1">
      <alignment horizontal="right" vertical="center"/>
    </xf>
    <xf numFmtId="38" fontId="29" fillId="2" borderId="5" xfId="1" applyFont="1" applyFill="1" applyBorder="1" applyAlignment="1">
      <alignment horizontal="right"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38" fontId="29" fillId="2" borderId="12" xfId="1" applyFont="1" applyFill="1" applyBorder="1" applyAlignment="1">
      <alignment horizontal="right" vertical="center"/>
    </xf>
    <xf numFmtId="38" fontId="29" fillId="2" borderId="13" xfId="1" applyFon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38" fontId="21" fillId="3" borderId="2" xfId="1" applyFont="1" applyFill="1" applyBorder="1" applyAlignment="1">
      <alignment horizontal="center" vertical="center" wrapText="1"/>
    </xf>
    <xf numFmtId="38" fontId="21" fillId="3" borderId="3" xfId="1" applyFont="1" applyFill="1" applyBorder="1" applyAlignment="1">
      <alignment horizontal="center" vertical="center" wrapText="1"/>
    </xf>
    <xf numFmtId="38" fontId="21" fillId="3" borderId="4" xfId="1" applyFont="1" applyFill="1" applyBorder="1" applyAlignment="1">
      <alignment horizontal="center" vertical="center" wrapText="1"/>
    </xf>
    <xf numFmtId="41" fontId="30" fillId="3" borderId="3" xfId="1" applyNumberFormat="1" applyFont="1" applyFill="1" applyBorder="1" applyAlignment="1">
      <alignment horizontal="right" vertical="center" indent="1"/>
    </xf>
    <xf numFmtId="41" fontId="33" fillId="3" borderId="3" xfId="1" applyNumberFormat="1" applyFont="1" applyFill="1" applyBorder="1" applyAlignment="1">
      <alignment horizontal="right" vertical="center" indent="1"/>
    </xf>
    <xf numFmtId="176" fontId="10" fillId="0" borderId="3" xfId="0" applyNumberFormat="1" applyFont="1" applyBorder="1" applyAlignment="1">
      <alignment horizontal="center" vertical="center"/>
    </xf>
    <xf numFmtId="176" fontId="10" fillId="0" borderId="4" xfId="0" applyNumberFormat="1" applyFon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38" fontId="23" fillId="3" borderId="2" xfId="1" applyFont="1" applyFill="1" applyBorder="1" applyAlignment="1">
      <alignment horizontal="center" vertical="center"/>
    </xf>
    <xf numFmtId="38" fontId="23" fillId="3" borderId="3" xfId="1" applyFont="1" applyFill="1" applyBorder="1" applyAlignment="1">
      <alignment horizontal="center" vertical="center"/>
    </xf>
    <xf numFmtId="38" fontId="23" fillId="3" borderId="4" xfId="1" applyFont="1" applyFill="1" applyBorder="1" applyAlignment="1">
      <alignment horizontal="center" vertical="center"/>
    </xf>
    <xf numFmtId="38" fontId="34" fillId="2" borderId="1" xfId="1" applyFont="1" applyFill="1" applyBorder="1" applyAlignment="1">
      <alignment horizontal="right" vertical="center"/>
    </xf>
    <xf numFmtId="38" fontId="34" fillId="2" borderId="2" xfId="1" applyFont="1" applyFill="1" applyBorder="1" applyAlignment="1">
      <alignment horizontal="right" vertical="center"/>
    </xf>
    <xf numFmtId="0" fontId="34" fillId="2" borderId="2" xfId="0" applyFont="1" applyFill="1" applyBorder="1" applyAlignment="1">
      <alignment horizontal="center" vertical="center"/>
    </xf>
    <xf numFmtId="0" fontId="34" fillId="2" borderId="3" xfId="0" applyFont="1" applyFill="1" applyBorder="1" applyAlignment="1">
      <alignment horizontal="center" vertical="center"/>
    </xf>
    <xf numFmtId="176" fontId="35" fillId="2"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12</xdr:col>
      <xdr:colOff>163285</xdr:colOff>
      <xdr:row>26</xdr:row>
      <xdr:rowOff>337458</xdr:rowOff>
    </xdr:from>
    <xdr:to>
      <xdr:col>26</xdr:col>
      <xdr:colOff>65314</xdr:colOff>
      <xdr:row>29</xdr:row>
      <xdr:rowOff>54428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494314" y="8741229"/>
          <a:ext cx="4419600" cy="609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１「チケット購入内訳及び対象月別利用枚数」を入力すると合計が自動で入力されますので内容に誤りがないか確認してください。</a:t>
          </a:r>
        </a:p>
      </xdr:txBody>
    </xdr:sp>
    <xdr:clientData/>
  </xdr:twoCellAnchor>
  <xdr:twoCellAnchor>
    <xdr:from>
      <xdr:col>10</xdr:col>
      <xdr:colOff>10886</xdr:colOff>
      <xdr:row>28</xdr:row>
      <xdr:rowOff>21772</xdr:rowOff>
    </xdr:from>
    <xdr:to>
      <xdr:col>12</xdr:col>
      <xdr:colOff>163285</xdr:colOff>
      <xdr:row>30</xdr:row>
      <xdr:rowOff>119743</xdr:rowOff>
    </xdr:to>
    <xdr:cxnSp macro="">
      <xdr:nvCxnSpPr>
        <xdr:cNvPr id="6" name="直線矢印コネクタ 5">
          <a:extLst>
            <a:ext uri="{FF2B5EF4-FFF2-40B4-BE49-F238E27FC236}">
              <a16:creationId xmlns:a16="http://schemas.microsoft.com/office/drawing/2014/main" id="{00000000-0008-0000-0100-000006000000}"/>
            </a:ext>
          </a:extLst>
        </xdr:cNvPr>
        <xdr:cNvCxnSpPr>
          <a:stCxn id="4" idx="1"/>
        </xdr:cNvCxnSpPr>
      </xdr:nvCxnSpPr>
      <xdr:spPr>
        <a:xfrm flipH="1">
          <a:off x="2547257" y="9046029"/>
          <a:ext cx="947057" cy="79465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293914</xdr:colOff>
      <xdr:row>29</xdr:row>
      <xdr:rowOff>54428</xdr:rowOff>
    </xdr:from>
    <xdr:to>
      <xdr:col>19</xdr:col>
      <xdr:colOff>163285</xdr:colOff>
      <xdr:row>30</xdr:row>
      <xdr:rowOff>141514</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4" idx="2"/>
        </xdr:cNvCxnSpPr>
      </xdr:nvCxnSpPr>
      <xdr:spPr>
        <a:xfrm flipH="1">
          <a:off x="5181600" y="9350828"/>
          <a:ext cx="522514" cy="51162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130629</xdr:colOff>
      <xdr:row>29</xdr:row>
      <xdr:rowOff>54429</xdr:rowOff>
    </xdr:from>
    <xdr:to>
      <xdr:col>24</xdr:col>
      <xdr:colOff>261258</xdr:colOff>
      <xdr:row>30</xdr:row>
      <xdr:rowOff>217715</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a:off x="6651172" y="9350829"/>
          <a:ext cx="772886" cy="58782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65315</xdr:colOff>
      <xdr:row>29</xdr:row>
      <xdr:rowOff>54428</xdr:rowOff>
    </xdr:from>
    <xdr:to>
      <xdr:col>12</xdr:col>
      <xdr:colOff>217714</xdr:colOff>
      <xdr:row>31</xdr:row>
      <xdr:rowOff>-1</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a:off x="2601686" y="9350828"/>
          <a:ext cx="947057" cy="79465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293914</xdr:colOff>
      <xdr:row>29</xdr:row>
      <xdr:rowOff>54428</xdr:rowOff>
    </xdr:from>
    <xdr:to>
      <xdr:col>19</xdr:col>
      <xdr:colOff>163285</xdr:colOff>
      <xdr:row>31</xdr:row>
      <xdr:rowOff>97971</xdr:rowOff>
    </xdr:to>
    <xdr:cxnSp macro="">
      <xdr:nvCxnSpPr>
        <xdr:cNvPr id="13" name="直線矢印コネクタ 12">
          <a:extLst>
            <a:ext uri="{FF2B5EF4-FFF2-40B4-BE49-F238E27FC236}">
              <a16:creationId xmlns:a16="http://schemas.microsoft.com/office/drawing/2014/main" id="{00000000-0008-0000-0100-00000D000000}"/>
            </a:ext>
          </a:extLst>
        </xdr:cNvPr>
        <xdr:cNvCxnSpPr>
          <a:stCxn id="4" idx="2"/>
        </xdr:cNvCxnSpPr>
      </xdr:nvCxnSpPr>
      <xdr:spPr>
        <a:xfrm flipH="1">
          <a:off x="5181600" y="9350828"/>
          <a:ext cx="522514" cy="89262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163286</xdr:colOff>
      <xdr:row>29</xdr:row>
      <xdr:rowOff>87086</xdr:rowOff>
    </xdr:from>
    <xdr:to>
      <xdr:col>24</xdr:col>
      <xdr:colOff>76200</xdr:colOff>
      <xdr:row>31</xdr:row>
      <xdr:rowOff>163285</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6683829" y="9383486"/>
          <a:ext cx="555171" cy="92528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32659</xdr:colOff>
      <xdr:row>26</xdr:row>
      <xdr:rowOff>381000</xdr:rowOff>
    </xdr:from>
    <xdr:to>
      <xdr:col>12</xdr:col>
      <xdr:colOff>163285</xdr:colOff>
      <xdr:row>28</xdr:row>
      <xdr:rowOff>21772</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4" idx="1"/>
        </xdr:cNvCxnSpPr>
      </xdr:nvCxnSpPr>
      <xdr:spPr>
        <a:xfrm flipH="1" flipV="1">
          <a:off x="2950030" y="8784771"/>
          <a:ext cx="544284" cy="26125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AO34"/>
  <sheetViews>
    <sheetView tabSelected="1" view="pageBreakPreview" topLeftCell="B12" zoomScale="85" zoomScaleNormal="115" zoomScaleSheetLayoutView="85" workbookViewId="0">
      <selection activeCell="W11" sqref="W11"/>
    </sheetView>
  </sheetViews>
  <sheetFormatPr baseColWidth="10" defaultColWidth="8.83203125" defaultRowHeight="18"/>
  <cols>
    <col min="1" max="1" width="1.83203125" hidden="1" customWidth="1"/>
    <col min="2" max="2" width="1.83203125" customWidth="1"/>
    <col min="3" max="4" width="5" customWidth="1"/>
    <col min="5" max="10" width="3.6640625" customWidth="1"/>
    <col min="11" max="11" width="5" customWidth="1"/>
    <col min="12" max="12" width="5.33203125" customWidth="1"/>
    <col min="13" max="13" width="4" customWidth="1"/>
    <col min="14" max="15" width="4.1640625" style="3" customWidth="1"/>
    <col min="16" max="16" width="4" style="3" customWidth="1"/>
    <col min="17" max="18" width="4.1640625" style="3" customWidth="1"/>
    <col min="19" max="19" width="4.33203125" style="3" customWidth="1"/>
    <col min="20" max="20" width="4.33203125" customWidth="1"/>
    <col min="21" max="21" width="4" customWidth="1"/>
    <col min="22" max="22" width="4.33203125" customWidth="1"/>
    <col min="23" max="23" width="4" customWidth="1"/>
    <col min="24" max="24" width="4.33203125" customWidth="1"/>
    <col min="25" max="25" width="4" customWidth="1"/>
    <col min="26" max="26" width="5" customWidth="1"/>
    <col min="27" max="27" width="4" customWidth="1"/>
  </cols>
  <sheetData>
    <row r="1" spans="2:41" ht="17.5" customHeight="1">
      <c r="D1" s="21" t="s">
        <v>0</v>
      </c>
    </row>
    <row r="2" spans="2:41" ht="12.5" customHeight="1">
      <c r="D2" s="40"/>
      <c r="E2" s="40"/>
      <c r="F2" s="40"/>
      <c r="G2" s="40"/>
      <c r="H2" s="40"/>
      <c r="I2" s="40"/>
      <c r="J2" s="40"/>
      <c r="K2" s="40"/>
      <c r="L2" s="40"/>
      <c r="M2" s="40"/>
      <c r="N2" s="41"/>
      <c r="O2" s="41"/>
      <c r="P2" s="41"/>
      <c r="Q2" s="41"/>
      <c r="R2" s="41"/>
      <c r="S2" s="41"/>
      <c r="T2" s="40"/>
      <c r="U2" s="40"/>
      <c r="V2" s="40"/>
      <c r="W2" s="40"/>
      <c r="X2" s="40"/>
      <c r="Y2" s="40"/>
      <c r="Z2" s="40"/>
      <c r="AA2" s="40"/>
    </row>
    <row r="3" spans="2:41" s="10" customFormat="1" ht="41.5" customHeight="1">
      <c r="D3" s="62" t="s">
        <v>1</v>
      </c>
      <c r="E3" s="62"/>
      <c r="F3" s="62"/>
      <c r="G3" s="62"/>
      <c r="H3" s="62"/>
      <c r="I3" s="62"/>
      <c r="J3" s="62"/>
      <c r="K3" s="62"/>
      <c r="L3" s="62"/>
      <c r="M3" s="62"/>
      <c r="N3" s="62"/>
      <c r="O3" s="62"/>
      <c r="P3" s="62"/>
      <c r="Q3" s="62"/>
      <c r="R3" s="62"/>
      <c r="S3" s="62"/>
      <c r="T3" s="62"/>
      <c r="U3" s="62"/>
      <c r="V3" s="62"/>
      <c r="W3" s="62"/>
      <c r="X3" s="62"/>
      <c r="Y3" s="62"/>
      <c r="Z3" s="62"/>
      <c r="AA3" s="62"/>
    </row>
    <row r="4" spans="2:41" s="10" customFormat="1" ht="13.25" customHeight="1">
      <c r="D4" s="42"/>
      <c r="E4" s="42"/>
      <c r="F4" s="42"/>
      <c r="G4" s="42"/>
      <c r="H4" s="42"/>
      <c r="I4" s="42"/>
      <c r="J4" s="42"/>
      <c r="K4" s="42"/>
      <c r="L4" s="42"/>
      <c r="M4" s="42"/>
      <c r="N4" s="42"/>
      <c r="O4" s="42"/>
      <c r="P4" s="42"/>
      <c r="Q4" s="42"/>
      <c r="R4" s="42"/>
      <c r="S4" s="42"/>
      <c r="T4" s="42"/>
      <c r="U4" s="42"/>
      <c r="V4" s="42"/>
      <c r="W4" s="42"/>
      <c r="X4" s="42"/>
      <c r="Y4" s="9"/>
      <c r="Z4" s="9"/>
      <c r="AA4" s="9"/>
    </row>
    <row r="5" spans="2:41" s="10" customFormat="1" ht="16.25" customHeight="1">
      <c r="D5" s="9"/>
      <c r="E5" s="9"/>
      <c r="F5" s="9"/>
      <c r="G5" s="9"/>
      <c r="H5" s="43"/>
      <c r="I5" s="43"/>
      <c r="J5" s="43"/>
      <c r="K5" s="43"/>
      <c r="L5" s="43"/>
      <c r="M5" s="43"/>
      <c r="N5" s="43"/>
      <c r="O5" s="43"/>
      <c r="P5" s="43"/>
      <c r="Q5" s="43"/>
      <c r="R5" s="43"/>
      <c r="S5" s="43"/>
      <c r="T5" s="43"/>
      <c r="U5" s="63" t="s">
        <v>2</v>
      </c>
      <c r="V5" s="63"/>
      <c r="W5" s="64" t="s">
        <v>3</v>
      </c>
      <c r="X5" s="64"/>
      <c r="Y5" s="64"/>
      <c r="Z5" s="64"/>
      <c r="AA5" s="64"/>
    </row>
    <row r="6" spans="2:41" s="10" customFormat="1" ht="16.25" customHeight="1">
      <c r="D6" s="9"/>
      <c r="E6" s="9"/>
      <c r="F6" s="9"/>
      <c r="G6" s="9"/>
      <c r="H6" s="9"/>
      <c r="I6" s="9"/>
      <c r="J6" s="9"/>
      <c r="K6" s="9"/>
      <c r="L6" s="9"/>
      <c r="M6" s="43"/>
      <c r="N6" s="43"/>
      <c r="O6" s="43"/>
      <c r="P6" s="43"/>
      <c r="Q6" s="43"/>
      <c r="R6" s="43"/>
      <c r="S6" s="43"/>
      <c r="T6" s="43"/>
      <c r="U6" s="63"/>
      <c r="V6" s="63"/>
      <c r="W6" s="64"/>
      <c r="X6" s="64"/>
      <c r="Y6" s="64"/>
      <c r="Z6" s="64"/>
      <c r="AA6" s="64"/>
    </row>
    <row r="7" spans="2:41" s="10" customFormat="1" ht="16.25" customHeight="1">
      <c r="D7" s="9"/>
      <c r="E7" s="9"/>
      <c r="F7" s="9"/>
      <c r="G7" s="9"/>
      <c r="H7" s="9"/>
      <c r="I7" s="9"/>
      <c r="J7" s="9"/>
      <c r="K7" s="9"/>
      <c r="L7" s="9"/>
      <c r="M7" s="43"/>
      <c r="N7" s="43"/>
      <c r="O7" s="43"/>
      <c r="P7" s="43"/>
      <c r="Q7" s="43"/>
      <c r="R7" s="43"/>
      <c r="S7" s="43"/>
      <c r="T7" s="44"/>
      <c r="U7" s="44"/>
      <c r="V7" s="44"/>
      <c r="W7" s="44"/>
      <c r="X7" s="44"/>
      <c r="Y7" s="9"/>
      <c r="Z7" s="9"/>
      <c r="AA7" s="9"/>
    </row>
    <row r="8" spans="2:41" ht="52.25" customHeight="1">
      <c r="B8" s="2"/>
      <c r="C8" s="2"/>
      <c r="D8" s="35"/>
      <c r="E8" s="45" t="s">
        <v>4</v>
      </c>
      <c r="F8" s="46"/>
      <c r="G8" s="46"/>
      <c r="H8" s="46"/>
      <c r="I8" s="46"/>
      <c r="J8" s="46"/>
      <c r="K8" s="35"/>
      <c r="L8" s="35"/>
      <c r="M8" s="40"/>
      <c r="N8" s="47"/>
      <c r="O8" s="48" t="s">
        <v>5</v>
      </c>
      <c r="P8" s="65" t="s">
        <v>6</v>
      </c>
      <c r="Q8" s="65"/>
      <c r="R8" s="66" t="s">
        <v>7</v>
      </c>
      <c r="S8" s="66"/>
      <c r="T8" s="67"/>
      <c r="U8" s="67"/>
      <c r="V8" s="67"/>
      <c r="W8" s="67"/>
      <c r="X8" s="67"/>
      <c r="Y8" s="67"/>
      <c r="Z8" s="67"/>
      <c r="AA8" s="67"/>
      <c r="AB8" s="18"/>
      <c r="AC8" s="18"/>
      <c r="AD8" s="11"/>
      <c r="AE8" s="11"/>
      <c r="AF8" s="11"/>
      <c r="AG8" s="11"/>
      <c r="AH8" s="11"/>
      <c r="AI8" s="11"/>
      <c r="AJ8" s="11"/>
      <c r="AK8" s="11"/>
      <c r="AL8" s="11"/>
      <c r="AM8" s="11"/>
      <c r="AN8" s="11"/>
      <c r="AO8" s="2"/>
    </row>
    <row r="9" spans="2:41" ht="24.5" customHeight="1">
      <c r="B9" s="2"/>
      <c r="C9" s="2"/>
      <c r="D9" s="35"/>
      <c r="E9" s="35"/>
      <c r="F9" s="35"/>
      <c r="G9" s="35"/>
      <c r="H9" s="35"/>
      <c r="I9" s="35"/>
      <c r="J9" s="35"/>
      <c r="K9" s="35"/>
      <c r="L9" s="35"/>
      <c r="M9" s="36"/>
      <c r="N9" s="36"/>
      <c r="O9" s="36"/>
      <c r="P9" s="68" t="s">
        <v>8</v>
      </c>
      <c r="Q9" s="68"/>
      <c r="R9" s="70" t="s">
        <v>9</v>
      </c>
      <c r="S9" s="70"/>
      <c r="T9" s="34"/>
      <c r="U9" s="34"/>
      <c r="V9" s="34"/>
      <c r="W9" s="71" t="s">
        <v>10</v>
      </c>
      <c r="X9" s="71"/>
      <c r="Y9" s="14"/>
      <c r="Z9" s="17"/>
      <c r="AA9" s="17"/>
      <c r="AB9" s="19"/>
      <c r="AC9" s="19"/>
      <c r="AD9" s="19"/>
      <c r="AE9" s="12"/>
      <c r="AF9" s="12"/>
      <c r="AG9" s="12"/>
      <c r="AH9" s="12"/>
      <c r="AI9" s="2"/>
    </row>
    <row r="10" spans="2:41" ht="24.5" customHeight="1">
      <c r="B10" s="2"/>
      <c r="C10" s="2"/>
      <c r="D10" s="35"/>
      <c r="E10" s="35"/>
      <c r="F10" s="35"/>
      <c r="G10" s="35"/>
      <c r="H10" s="35"/>
      <c r="I10" s="35"/>
      <c r="J10" s="35"/>
      <c r="K10" s="35"/>
      <c r="L10" s="35"/>
      <c r="M10" s="36"/>
      <c r="N10" s="36"/>
      <c r="O10" s="36"/>
      <c r="P10" s="69"/>
      <c r="Q10" s="69"/>
      <c r="R10" s="70" t="s">
        <v>11</v>
      </c>
      <c r="S10" s="70"/>
      <c r="T10" s="72"/>
      <c r="U10" s="72"/>
      <c r="V10" s="72"/>
      <c r="W10" s="72"/>
      <c r="X10" s="72"/>
      <c r="Y10" s="72"/>
      <c r="Z10" s="72"/>
      <c r="AA10" s="72"/>
      <c r="AB10" s="20"/>
      <c r="AC10" s="20"/>
      <c r="AD10" s="13"/>
      <c r="AE10" s="13"/>
      <c r="AF10" s="13"/>
      <c r="AG10" s="13"/>
      <c r="AH10" s="13"/>
      <c r="AI10" s="13"/>
      <c r="AJ10" s="13"/>
      <c r="AK10" s="13"/>
      <c r="AL10" s="13"/>
      <c r="AM10" s="13"/>
      <c r="AN10" s="13"/>
      <c r="AO10" s="2"/>
    </row>
    <row r="11" spans="2:41" ht="15" customHeight="1">
      <c r="B11" s="2"/>
      <c r="C11" s="2"/>
      <c r="D11" s="35"/>
      <c r="E11" s="35"/>
      <c r="F11" s="35"/>
      <c r="G11" s="35"/>
      <c r="H11" s="35"/>
      <c r="I11" s="35"/>
      <c r="J11" s="35"/>
      <c r="K11" s="35"/>
      <c r="L11" s="35"/>
      <c r="M11" s="36"/>
      <c r="N11" s="36"/>
      <c r="O11" s="36"/>
      <c r="P11" s="37"/>
      <c r="Q11" s="37"/>
      <c r="R11" s="38"/>
      <c r="S11" s="38"/>
      <c r="T11" s="39"/>
      <c r="U11" s="39"/>
      <c r="V11" s="39"/>
      <c r="W11" s="39"/>
      <c r="X11" s="39"/>
      <c r="Y11" s="39"/>
      <c r="Z11" s="39"/>
      <c r="AA11" s="39"/>
      <c r="AB11" s="20"/>
      <c r="AC11" s="20"/>
      <c r="AD11" s="13"/>
      <c r="AE11" s="13"/>
      <c r="AF11" s="13"/>
      <c r="AG11" s="13"/>
      <c r="AH11" s="13"/>
      <c r="AI11" s="13"/>
      <c r="AJ11" s="13"/>
      <c r="AK11" s="13"/>
      <c r="AL11" s="13"/>
      <c r="AM11" s="13"/>
      <c r="AN11" s="13"/>
      <c r="AO11" s="2"/>
    </row>
    <row r="12" spans="2:41" ht="24.5" customHeight="1">
      <c r="B12" s="2"/>
      <c r="C12" s="2"/>
      <c r="D12" s="61" t="s">
        <v>12</v>
      </c>
      <c r="E12" s="61"/>
      <c r="F12" s="61"/>
      <c r="G12" s="61"/>
      <c r="H12" s="61"/>
      <c r="I12" s="61"/>
      <c r="J12" s="61"/>
      <c r="K12" s="61"/>
      <c r="L12" s="61"/>
      <c r="M12" s="61"/>
      <c r="N12" s="61"/>
      <c r="O12" s="61"/>
      <c r="P12" s="61"/>
      <c r="Q12" s="61"/>
      <c r="R12" s="61"/>
      <c r="S12" s="61"/>
      <c r="T12" s="61"/>
      <c r="U12" s="61"/>
      <c r="V12" s="61"/>
      <c r="W12" s="61"/>
      <c r="X12" s="61"/>
      <c r="Y12" s="61"/>
      <c r="Z12" s="61"/>
      <c r="AA12" s="61"/>
      <c r="AB12" s="20"/>
      <c r="AC12" s="20"/>
      <c r="AD12" s="13"/>
      <c r="AE12" s="13"/>
      <c r="AF12" s="13"/>
      <c r="AG12" s="13"/>
      <c r="AH12" s="13"/>
      <c r="AI12" s="13"/>
      <c r="AJ12" s="13"/>
      <c r="AK12" s="13"/>
      <c r="AL12" s="13"/>
      <c r="AM12" s="13"/>
      <c r="AN12" s="13"/>
      <c r="AO12" s="2"/>
    </row>
    <row r="13" spans="2:41" ht="24.5" customHeight="1">
      <c r="B13" s="2"/>
      <c r="C13" s="2"/>
      <c r="D13" s="61"/>
      <c r="E13" s="61"/>
      <c r="F13" s="61"/>
      <c r="G13" s="61"/>
      <c r="H13" s="61"/>
      <c r="I13" s="61"/>
      <c r="J13" s="61"/>
      <c r="K13" s="61"/>
      <c r="L13" s="61"/>
      <c r="M13" s="61"/>
      <c r="N13" s="61"/>
      <c r="O13" s="61"/>
      <c r="P13" s="61"/>
      <c r="Q13" s="61"/>
      <c r="R13" s="61"/>
      <c r="S13" s="61"/>
      <c r="T13" s="61"/>
      <c r="U13" s="61"/>
      <c r="V13" s="61"/>
      <c r="W13" s="61"/>
      <c r="X13" s="61"/>
      <c r="Y13" s="61"/>
      <c r="Z13" s="61"/>
      <c r="AA13" s="61"/>
      <c r="AB13" s="20"/>
      <c r="AC13" s="20"/>
      <c r="AD13" s="13"/>
      <c r="AE13" s="13"/>
      <c r="AF13" s="13"/>
      <c r="AG13" s="13"/>
      <c r="AH13" s="13"/>
      <c r="AI13" s="13"/>
      <c r="AJ13" s="13"/>
      <c r="AK13" s="13"/>
      <c r="AL13" s="13"/>
      <c r="AM13" s="13"/>
      <c r="AN13" s="13"/>
      <c r="AO13" s="2"/>
    </row>
    <row r="14" spans="2:41" s="9" customFormat="1" ht="28.25" customHeight="1">
      <c r="C14" s="10"/>
      <c r="D14" s="84" t="s">
        <v>13</v>
      </c>
      <c r="E14" s="84"/>
      <c r="F14" s="84"/>
      <c r="G14" s="84"/>
      <c r="H14" s="84"/>
      <c r="I14" s="84"/>
      <c r="J14" s="84"/>
      <c r="K14" s="84"/>
      <c r="L14" s="84"/>
      <c r="M14" s="84"/>
      <c r="N14" s="84"/>
      <c r="O14" s="84"/>
      <c r="P14" s="84"/>
      <c r="Q14" s="84"/>
      <c r="R14" s="84"/>
      <c r="S14" s="84"/>
      <c r="T14" s="84"/>
      <c r="U14" s="84"/>
      <c r="V14" s="84"/>
      <c r="W14" s="84"/>
      <c r="X14" s="84"/>
      <c r="Y14" s="84"/>
      <c r="Z14" s="84"/>
      <c r="AA14" s="84"/>
    </row>
    <row r="15" spans="2:41" s="9" customFormat="1" ht="25.25" customHeight="1">
      <c r="C15" s="10"/>
      <c r="D15" s="85" t="s">
        <v>14</v>
      </c>
      <c r="E15" s="85"/>
      <c r="F15" s="85"/>
      <c r="G15" s="85"/>
      <c r="H15" s="85"/>
      <c r="I15" s="86"/>
      <c r="J15" s="87"/>
      <c r="K15" s="87"/>
      <c r="L15" s="87"/>
      <c r="M15" s="87"/>
      <c r="N15" s="88"/>
      <c r="O15" s="92" t="s">
        <v>15</v>
      </c>
      <c r="P15" s="93"/>
      <c r="Q15" s="93"/>
      <c r="R15" s="93"/>
      <c r="S15" s="93"/>
      <c r="T15" s="94"/>
      <c r="U15" s="98"/>
      <c r="V15" s="98"/>
      <c r="W15" s="98"/>
      <c r="X15" s="98"/>
      <c r="Y15" s="98"/>
      <c r="Z15" s="98"/>
      <c r="AA15" s="98"/>
      <c r="AB15" s="10"/>
      <c r="AC15" s="10"/>
      <c r="AD15" s="10"/>
      <c r="AE15" s="10"/>
    </row>
    <row r="16" spans="2:41" s="9" customFormat="1" ht="18" customHeight="1">
      <c r="C16" s="10"/>
      <c r="D16" s="85"/>
      <c r="E16" s="85"/>
      <c r="F16" s="85"/>
      <c r="G16" s="85"/>
      <c r="H16" s="85"/>
      <c r="I16" s="89"/>
      <c r="J16" s="90"/>
      <c r="K16" s="90"/>
      <c r="L16" s="90"/>
      <c r="M16" s="90"/>
      <c r="N16" s="91"/>
      <c r="O16" s="95"/>
      <c r="P16" s="96"/>
      <c r="Q16" s="96"/>
      <c r="R16" s="96"/>
      <c r="S16" s="96"/>
      <c r="T16" s="97"/>
      <c r="U16" s="98"/>
      <c r="V16" s="98"/>
      <c r="W16" s="98"/>
      <c r="X16" s="98"/>
      <c r="Y16" s="98"/>
      <c r="Z16" s="98"/>
      <c r="AA16" s="98"/>
      <c r="AB16" s="10"/>
      <c r="AC16" s="10"/>
      <c r="AD16" s="10"/>
      <c r="AE16" s="10"/>
    </row>
    <row r="17" spans="4:27" ht="12" customHeight="1">
      <c r="D17" s="8"/>
      <c r="E17" s="8"/>
      <c r="F17" s="8"/>
      <c r="G17" s="8"/>
      <c r="H17" s="8"/>
      <c r="I17" s="8"/>
      <c r="J17" s="4"/>
      <c r="K17" s="4"/>
      <c r="L17" s="4"/>
      <c r="M17" s="4"/>
      <c r="N17" s="5"/>
      <c r="O17" s="5"/>
      <c r="P17" s="5"/>
      <c r="Q17" s="5"/>
      <c r="R17" s="5"/>
      <c r="S17" s="5"/>
    </row>
    <row r="18" spans="4:27" s="23" customFormat="1" ht="24.5" customHeight="1">
      <c r="D18" s="22" t="s">
        <v>16</v>
      </c>
      <c r="E18" s="22"/>
      <c r="F18" s="22"/>
      <c r="G18" s="22"/>
      <c r="H18" s="22"/>
      <c r="I18" s="22"/>
      <c r="N18" s="24"/>
      <c r="O18" s="24"/>
      <c r="P18" s="24"/>
      <c r="Q18" s="24"/>
      <c r="R18" s="24"/>
      <c r="S18" s="24"/>
      <c r="AA18" s="54" t="s">
        <v>17</v>
      </c>
    </row>
    <row r="19" spans="4:27" ht="29.5" customHeight="1">
      <c r="D19" s="73" t="s">
        <v>18</v>
      </c>
      <c r="E19" s="74"/>
      <c r="F19" s="74"/>
      <c r="G19" s="74"/>
      <c r="H19" s="74"/>
      <c r="I19" s="74"/>
      <c r="J19" s="75"/>
      <c r="K19" s="79" t="s">
        <v>19</v>
      </c>
      <c r="L19" s="74"/>
      <c r="M19" s="75"/>
      <c r="N19" s="79" t="s">
        <v>20</v>
      </c>
      <c r="O19" s="80"/>
      <c r="P19" s="75"/>
      <c r="Q19" s="79" t="s">
        <v>21</v>
      </c>
      <c r="R19" s="74"/>
      <c r="S19" s="75"/>
      <c r="T19" s="81" t="s">
        <v>22</v>
      </c>
      <c r="U19" s="81"/>
      <c r="V19" s="81"/>
      <c r="W19" s="81"/>
      <c r="X19" s="81"/>
      <c r="Y19" s="81"/>
      <c r="Z19" s="81"/>
      <c r="AA19" s="81"/>
    </row>
    <row r="20" spans="4:27" ht="29.5" customHeight="1">
      <c r="D20" s="76"/>
      <c r="E20" s="77"/>
      <c r="F20" s="77"/>
      <c r="G20" s="77"/>
      <c r="H20" s="77"/>
      <c r="I20" s="77"/>
      <c r="J20" s="78"/>
      <c r="K20" s="76"/>
      <c r="L20" s="77"/>
      <c r="M20" s="78"/>
      <c r="N20" s="76"/>
      <c r="O20" s="77"/>
      <c r="P20" s="78"/>
      <c r="Q20" s="76"/>
      <c r="R20" s="77"/>
      <c r="S20" s="78"/>
      <c r="T20" s="26"/>
      <c r="U20" s="29" t="s">
        <v>23</v>
      </c>
      <c r="V20" s="26"/>
      <c r="W20" s="29" t="s">
        <v>23</v>
      </c>
      <c r="X20" s="26"/>
      <c r="Y20" s="29" t="s">
        <v>23</v>
      </c>
      <c r="Z20" s="82" t="s">
        <v>24</v>
      </c>
      <c r="AA20" s="83"/>
    </row>
    <row r="21" spans="4:27" ht="32.5" customHeight="1">
      <c r="D21" s="25" t="s">
        <v>25</v>
      </c>
      <c r="E21" s="26">
        <v>6</v>
      </c>
      <c r="F21" s="32" t="s">
        <v>26</v>
      </c>
      <c r="G21" s="26"/>
      <c r="H21" s="32" t="s">
        <v>23</v>
      </c>
      <c r="I21" s="26"/>
      <c r="J21" s="29" t="s">
        <v>27</v>
      </c>
      <c r="K21" s="99"/>
      <c r="L21" s="100"/>
      <c r="M21" s="29" t="s">
        <v>28</v>
      </c>
      <c r="N21" s="101"/>
      <c r="O21" s="102"/>
      <c r="P21" s="29" t="s">
        <v>29</v>
      </c>
      <c r="Q21" s="103">
        <f t="shared" ref="Q21:Q23" si="0">IF(K21="",0,ROUNDDOWN(K21/N21,0))</f>
        <v>0</v>
      </c>
      <c r="R21" s="104"/>
      <c r="S21" s="29" t="s">
        <v>28</v>
      </c>
      <c r="T21" s="28"/>
      <c r="U21" s="29" t="s">
        <v>29</v>
      </c>
      <c r="V21" s="28"/>
      <c r="W21" s="29" t="s">
        <v>29</v>
      </c>
      <c r="X21" s="28"/>
      <c r="Y21" s="29" t="s">
        <v>29</v>
      </c>
      <c r="Z21" s="33">
        <f t="shared" ref="Z21:Z23" si="1">IF(T21+V21+X21=0,0,T21+V21+X21)</f>
        <v>0</v>
      </c>
      <c r="AA21" s="29" t="s">
        <v>29</v>
      </c>
    </row>
    <row r="22" spans="4:27" ht="32.5" customHeight="1">
      <c r="D22" s="25" t="s">
        <v>25</v>
      </c>
      <c r="E22" s="26">
        <v>4</v>
      </c>
      <c r="F22" s="32" t="s">
        <v>26</v>
      </c>
      <c r="G22" s="26"/>
      <c r="H22" s="32" t="s">
        <v>23</v>
      </c>
      <c r="I22" s="26"/>
      <c r="J22" s="29" t="s">
        <v>27</v>
      </c>
      <c r="K22" s="99"/>
      <c r="L22" s="100"/>
      <c r="M22" s="29" t="s">
        <v>28</v>
      </c>
      <c r="N22" s="101"/>
      <c r="O22" s="102"/>
      <c r="P22" s="29" t="s">
        <v>29</v>
      </c>
      <c r="Q22" s="103">
        <f t="shared" si="0"/>
        <v>0</v>
      </c>
      <c r="R22" s="104"/>
      <c r="S22" s="29" t="s">
        <v>28</v>
      </c>
      <c r="T22" s="28"/>
      <c r="U22" s="29" t="s">
        <v>29</v>
      </c>
      <c r="V22" s="28"/>
      <c r="W22" s="29" t="s">
        <v>29</v>
      </c>
      <c r="X22" s="28"/>
      <c r="Y22" s="29" t="s">
        <v>29</v>
      </c>
      <c r="Z22" s="33">
        <f t="shared" si="1"/>
        <v>0</v>
      </c>
      <c r="AA22" s="29" t="s">
        <v>29</v>
      </c>
    </row>
    <row r="23" spans="4:27" ht="32.5" customHeight="1">
      <c r="D23" s="25" t="s">
        <v>25</v>
      </c>
      <c r="E23" s="26">
        <v>4</v>
      </c>
      <c r="F23" s="32" t="s">
        <v>26</v>
      </c>
      <c r="G23" s="26"/>
      <c r="H23" s="32" t="s">
        <v>23</v>
      </c>
      <c r="I23" s="26"/>
      <c r="J23" s="29" t="s">
        <v>27</v>
      </c>
      <c r="K23" s="99"/>
      <c r="L23" s="100"/>
      <c r="M23" s="29" t="s">
        <v>28</v>
      </c>
      <c r="N23" s="101"/>
      <c r="O23" s="102"/>
      <c r="P23" s="29" t="s">
        <v>29</v>
      </c>
      <c r="Q23" s="103">
        <f t="shared" si="0"/>
        <v>0</v>
      </c>
      <c r="R23" s="104"/>
      <c r="S23" s="29" t="s">
        <v>28</v>
      </c>
      <c r="T23" s="28"/>
      <c r="U23" s="29" t="s">
        <v>29</v>
      </c>
      <c r="V23" s="28"/>
      <c r="W23" s="29" t="s">
        <v>29</v>
      </c>
      <c r="X23" s="28"/>
      <c r="Y23" s="29" t="s">
        <v>29</v>
      </c>
      <c r="Z23" s="33">
        <f t="shared" si="1"/>
        <v>0</v>
      </c>
      <c r="AA23" s="29" t="s">
        <v>29</v>
      </c>
    </row>
    <row r="24" spans="4:27" ht="32.5" customHeight="1">
      <c r="D24" s="25" t="s">
        <v>25</v>
      </c>
      <c r="E24" s="26"/>
      <c r="F24" s="32" t="s">
        <v>26</v>
      </c>
      <c r="G24" s="26"/>
      <c r="H24" s="32" t="s">
        <v>23</v>
      </c>
      <c r="I24" s="26"/>
      <c r="J24" s="29" t="s">
        <v>27</v>
      </c>
      <c r="K24" s="99"/>
      <c r="L24" s="100"/>
      <c r="M24" s="29" t="s">
        <v>28</v>
      </c>
      <c r="N24" s="101"/>
      <c r="O24" s="102"/>
      <c r="P24" s="29" t="s">
        <v>29</v>
      </c>
      <c r="Q24" s="103">
        <f>IF(K24="",0,ROUNDDOWN(K24/N24,0))</f>
        <v>0</v>
      </c>
      <c r="R24" s="104"/>
      <c r="S24" s="29" t="s">
        <v>28</v>
      </c>
      <c r="T24" s="28"/>
      <c r="U24" s="29" t="s">
        <v>29</v>
      </c>
      <c r="V24" s="28"/>
      <c r="W24" s="29" t="s">
        <v>29</v>
      </c>
      <c r="X24" s="28"/>
      <c r="Y24" s="29" t="s">
        <v>29</v>
      </c>
      <c r="Z24" s="33">
        <f>IF(T24+V24+X24=0,0,T24+V24+X24)</f>
        <v>0</v>
      </c>
      <c r="AA24" s="29" t="s">
        <v>29</v>
      </c>
    </row>
    <row r="25" spans="4:27" ht="32.5" customHeight="1">
      <c r="D25" s="25" t="s">
        <v>25</v>
      </c>
      <c r="E25" s="26"/>
      <c r="F25" s="32" t="s">
        <v>26</v>
      </c>
      <c r="G25" s="26"/>
      <c r="H25" s="32" t="s">
        <v>23</v>
      </c>
      <c r="I25" s="26"/>
      <c r="J25" s="29" t="s">
        <v>27</v>
      </c>
      <c r="K25" s="99"/>
      <c r="L25" s="100"/>
      <c r="M25" s="29" t="s">
        <v>28</v>
      </c>
      <c r="N25" s="101"/>
      <c r="O25" s="102"/>
      <c r="P25" s="29" t="s">
        <v>29</v>
      </c>
      <c r="Q25" s="103">
        <f t="shared" ref="Q25:Q26" si="2">IF(K25="",0,ROUNDDOWN(K25/N25,0))</f>
        <v>0</v>
      </c>
      <c r="R25" s="104"/>
      <c r="S25" s="29" t="s">
        <v>28</v>
      </c>
      <c r="T25" s="28"/>
      <c r="U25" s="29" t="s">
        <v>29</v>
      </c>
      <c r="V25" s="28"/>
      <c r="W25" s="29" t="s">
        <v>29</v>
      </c>
      <c r="X25" s="28"/>
      <c r="Y25" s="29" t="s">
        <v>29</v>
      </c>
      <c r="Z25" s="33">
        <f t="shared" ref="Z25:Z26" si="3">IF(T25+V25+X25=0,0,T25+V25+X25)</f>
        <v>0</v>
      </c>
      <c r="AA25" s="29" t="s">
        <v>29</v>
      </c>
    </row>
    <row r="26" spans="4:27" ht="32.5" customHeight="1" thickBot="1">
      <c r="D26" s="25" t="s">
        <v>25</v>
      </c>
      <c r="E26" s="26"/>
      <c r="F26" s="32" t="s">
        <v>26</v>
      </c>
      <c r="G26" s="26"/>
      <c r="H26" s="32" t="s">
        <v>23</v>
      </c>
      <c r="I26" s="26"/>
      <c r="J26" s="29" t="s">
        <v>27</v>
      </c>
      <c r="K26" s="106"/>
      <c r="L26" s="107"/>
      <c r="M26" s="30" t="s">
        <v>28</v>
      </c>
      <c r="N26" s="101"/>
      <c r="O26" s="102"/>
      <c r="P26" s="29" t="s">
        <v>29</v>
      </c>
      <c r="Q26" s="103">
        <f t="shared" si="2"/>
        <v>0</v>
      </c>
      <c r="R26" s="104"/>
      <c r="S26" s="29" t="s">
        <v>28</v>
      </c>
      <c r="T26" s="28"/>
      <c r="U26" s="29" t="s">
        <v>29</v>
      </c>
      <c r="V26" s="28"/>
      <c r="W26" s="29" t="s">
        <v>29</v>
      </c>
      <c r="X26" s="28"/>
      <c r="Y26" s="29" t="s">
        <v>29</v>
      </c>
      <c r="Z26" s="33">
        <f t="shared" si="3"/>
        <v>0</v>
      </c>
      <c r="AA26" s="29" t="s">
        <v>29</v>
      </c>
    </row>
    <row r="27" spans="4:27" ht="37.25" customHeight="1" thickBot="1">
      <c r="D27" s="108" t="s">
        <v>30</v>
      </c>
      <c r="E27" s="109"/>
      <c r="F27" s="109"/>
      <c r="G27" s="109"/>
      <c r="H27" s="109"/>
      <c r="I27" s="109"/>
      <c r="J27" s="109"/>
      <c r="K27" s="110">
        <f>SUM(K21:L26)</f>
        <v>0</v>
      </c>
      <c r="L27" s="111"/>
      <c r="M27" s="31" t="s">
        <v>28</v>
      </c>
      <c r="N27" s="27" t="s">
        <v>31</v>
      </c>
      <c r="O27" s="27"/>
      <c r="P27" s="5"/>
      <c r="Q27" s="5"/>
      <c r="R27" s="5"/>
      <c r="S27" s="5"/>
    </row>
    <row r="28" spans="4:27" ht="12" customHeight="1">
      <c r="D28" s="8"/>
      <c r="E28" s="8"/>
      <c r="F28" s="8"/>
      <c r="G28" s="8"/>
      <c r="H28" s="8"/>
      <c r="I28" s="8"/>
      <c r="J28" s="4"/>
      <c r="K28" s="4"/>
      <c r="L28" s="4"/>
      <c r="M28" s="4"/>
      <c r="N28" s="5"/>
      <c r="O28" s="5"/>
      <c r="P28" s="5"/>
      <c r="Q28" s="5"/>
      <c r="R28" s="5"/>
      <c r="S28" s="5"/>
    </row>
    <row r="29" spans="4:27" ht="21.5" customHeight="1">
      <c r="D29" s="22" t="s">
        <v>32</v>
      </c>
      <c r="E29" s="8"/>
      <c r="F29" s="8"/>
      <c r="G29" s="8"/>
      <c r="H29" s="8"/>
      <c r="I29" s="8"/>
      <c r="J29" s="4"/>
      <c r="K29" s="4"/>
      <c r="L29" s="4"/>
      <c r="M29" s="4"/>
      <c r="N29" s="5"/>
      <c r="O29" s="5"/>
      <c r="P29" s="5"/>
      <c r="Q29" s="5"/>
      <c r="R29" s="5"/>
      <c r="S29" s="5"/>
      <c r="U29" s="1"/>
    </row>
    <row r="30" spans="4:27" ht="33" customHeight="1">
      <c r="D30" s="112" t="s">
        <v>25</v>
      </c>
      <c r="E30" s="113"/>
      <c r="F30" s="57"/>
      <c r="G30" s="49" t="s">
        <v>26</v>
      </c>
      <c r="H30" s="105"/>
      <c r="I30" s="105"/>
      <c r="J30" s="50" t="s">
        <v>33</v>
      </c>
      <c r="K30" s="51"/>
      <c r="L30" s="114" t="s">
        <v>25</v>
      </c>
      <c r="M30" s="115"/>
      <c r="N30" s="57"/>
      <c r="O30" s="49" t="s">
        <v>26</v>
      </c>
      <c r="P30" s="105"/>
      <c r="Q30" s="105"/>
      <c r="R30" s="121" t="s">
        <v>33</v>
      </c>
      <c r="S30" s="122"/>
      <c r="T30" s="114" t="s">
        <v>25</v>
      </c>
      <c r="U30" s="115"/>
      <c r="V30" s="57"/>
      <c r="W30" s="49" t="s">
        <v>26</v>
      </c>
      <c r="X30" s="105"/>
      <c r="Y30" s="105"/>
      <c r="Z30" s="123" t="s">
        <v>33</v>
      </c>
      <c r="AA30" s="124"/>
    </row>
    <row r="31" spans="4:27" ht="33" customHeight="1">
      <c r="D31" s="116" t="s">
        <v>34</v>
      </c>
      <c r="E31" s="117"/>
      <c r="F31" s="117"/>
      <c r="G31" s="118"/>
      <c r="H31" s="119">
        <f>SUM(T21:T26)</f>
        <v>0</v>
      </c>
      <c r="I31" s="119"/>
      <c r="J31" s="119"/>
      <c r="K31" s="53" t="s">
        <v>29</v>
      </c>
      <c r="L31" s="116" t="s">
        <v>34</v>
      </c>
      <c r="M31" s="117"/>
      <c r="N31" s="117"/>
      <c r="O31" s="118"/>
      <c r="P31" s="119">
        <f>SUM(V21:V26)</f>
        <v>0</v>
      </c>
      <c r="Q31" s="119"/>
      <c r="R31" s="119"/>
      <c r="S31" s="53" t="s">
        <v>29</v>
      </c>
      <c r="T31" s="116" t="s">
        <v>34</v>
      </c>
      <c r="U31" s="117"/>
      <c r="V31" s="117"/>
      <c r="W31" s="118"/>
      <c r="X31" s="119">
        <f>SUM(X21:X26)</f>
        <v>0</v>
      </c>
      <c r="Y31" s="119"/>
      <c r="Z31" s="119"/>
      <c r="AA31" s="56" t="s">
        <v>29</v>
      </c>
    </row>
    <row r="32" spans="4:27" ht="30" customHeight="1">
      <c r="D32" s="125" t="s">
        <v>35</v>
      </c>
      <c r="E32" s="126"/>
      <c r="F32" s="126"/>
      <c r="G32" s="127"/>
      <c r="H32" s="120">
        <f>($Q21*T21)+($Q22*T22)+($Q23*T23)+($Q24*T24)+($Q25*T25)+($Q26*T26)</f>
        <v>0</v>
      </c>
      <c r="I32" s="120"/>
      <c r="J32" s="120"/>
      <c r="K32" s="52" t="s">
        <v>28</v>
      </c>
      <c r="L32" s="125" t="s">
        <v>35</v>
      </c>
      <c r="M32" s="126"/>
      <c r="N32" s="126"/>
      <c r="O32" s="127"/>
      <c r="P32" s="120">
        <f>($Q21*V21)+($Q22*V22)+($Q23*V23)+($Q24*V24)+($Q25*V25)+($Q26*V26)</f>
        <v>0</v>
      </c>
      <c r="Q32" s="120"/>
      <c r="R32" s="120"/>
      <c r="S32" s="52" t="s">
        <v>28</v>
      </c>
      <c r="T32" s="125" t="s">
        <v>35</v>
      </c>
      <c r="U32" s="126"/>
      <c r="V32" s="126"/>
      <c r="W32" s="127"/>
      <c r="X32" s="120">
        <f>($Q21*X21)+($Q22*X22)+($Q23*X23)+($Q24*X24)+($Q25*X25)+($Q26*X26)</f>
        <v>0</v>
      </c>
      <c r="Y32" s="120"/>
      <c r="Z32" s="120"/>
      <c r="AA32" s="55" t="s">
        <v>28</v>
      </c>
    </row>
    <row r="33" spans="4:19" ht="17.5" customHeight="1">
      <c r="D33" s="6"/>
      <c r="E33" s="7"/>
      <c r="F33" s="7"/>
      <c r="G33" s="7"/>
      <c r="H33" s="7"/>
      <c r="I33" s="7"/>
      <c r="J33" s="16"/>
      <c r="K33" s="16"/>
      <c r="L33" s="16"/>
      <c r="M33" s="6"/>
      <c r="N33" s="5"/>
      <c r="O33" s="5"/>
      <c r="P33" s="5"/>
      <c r="Q33" s="5"/>
      <c r="R33" s="5"/>
      <c r="S33" s="5"/>
    </row>
    <row r="34" spans="4:19">
      <c r="D34" s="15"/>
    </row>
  </sheetData>
  <dataConsolidate/>
  <mergeCells count="63">
    <mergeCell ref="D32:G32"/>
    <mergeCell ref="H32:J32"/>
    <mergeCell ref="L32:O32"/>
    <mergeCell ref="P32:R32"/>
    <mergeCell ref="T32:W32"/>
    <mergeCell ref="X32:Z32"/>
    <mergeCell ref="R30:S30"/>
    <mergeCell ref="T30:U30"/>
    <mergeCell ref="X30:Y30"/>
    <mergeCell ref="Z30:AA30"/>
    <mergeCell ref="X31:Z31"/>
    <mergeCell ref="D31:G31"/>
    <mergeCell ref="H31:J31"/>
    <mergeCell ref="L31:O31"/>
    <mergeCell ref="P31:R31"/>
    <mergeCell ref="T31:W31"/>
    <mergeCell ref="D27:J27"/>
    <mergeCell ref="K27:L27"/>
    <mergeCell ref="D30:E30"/>
    <mergeCell ref="H30:I30"/>
    <mergeCell ref="L30:M30"/>
    <mergeCell ref="P30:Q30"/>
    <mergeCell ref="K25:L25"/>
    <mergeCell ref="N25:O25"/>
    <mergeCell ref="Q25:R25"/>
    <mergeCell ref="K26:L26"/>
    <mergeCell ref="N26:O26"/>
    <mergeCell ref="Q26:R26"/>
    <mergeCell ref="K23:L23"/>
    <mergeCell ref="N23:O23"/>
    <mergeCell ref="Q23:R23"/>
    <mergeCell ref="K24:L24"/>
    <mergeCell ref="N24:O24"/>
    <mergeCell ref="Q24:R24"/>
    <mergeCell ref="K21:L21"/>
    <mergeCell ref="N21:O21"/>
    <mergeCell ref="Q21:R21"/>
    <mergeCell ref="K22:L22"/>
    <mergeCell ref="N22:O22"/>
    <mergeCell ref="Q22:R22"/>
    <mergeCell ref="D14:AA14"/>
    <mergeCell ref="D15:H16"/>
    <mergeCell ref="I15:N16"/>
    <mergeCell ref="O15:T16"/>
    <mergeCell ref="U15:AA16"/>
    <mergeCell ref="D19:J20"/>
    <mergeCell ref="K19:M20"/>
    <mergeCell ref="N19:P20"/>
    <mergeCell ref="Q19:S20"/>
    <mergeCell ref="T19:AA19"/>
    <mergeCell ref="Z20:AA20"/>
    <mergeCell ref="D12:AA13"/>
    <mergeCell ref="D3:AA3"/>
    <mergeCell ref="U5:V6"/>
    <mergeCell ref="W5:AA6"/>
    <mergeCell ref="P8:Q8"/>
    <mergeCell ref="R8:S8"/>
    <mergeCell ref="T8:AA8"/>
    <mergeCell ref="P9:Q10"/>
    <mergeCell ref="R9:S9"/>
    <mergeCell ref="W9:X9"/>
    <mergeCell ref="R10:S10"/>
    <mergeCell ref="T10:AA10"/>
  </mergeCells>
  <phoneticPr fontId="1"/>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AO34"/>
  <sheetViews>
    <sheetView view="pageBreakPreview" topLeftCell="B1" zoomScale="70" zoomScaleNormal="115" zoomScaleSheetLayoutView="70" workbookViewId="0">
      <selection activeCell="AG14" sqref="AG14"/>
    </sheetView>
  </sheetViews>
  <sheetFormatPr baseColWidth="10" defaultColWidth="8.83203125" defaultRowHeight="18"/>
  <cols>
    <col min="1" max="1" width="1.83203125" hidden="1" customWidth="1"/>
    <col min="2" max="2" width="1.83203125" customWidth="1"/>
    <col min="3" max="4" width="5" customWidth="1"/>
    <col min="5" max="10" width="3.6640625" customWidth="1"/>
    <col min="11" max="11" width="5" customWidth="1"/>
    <col min="12" max="12" width="5.33203125" customWidth="1"/>
    <col min="13" max="13" width="4" customWidth="1"/>
    <col min="14" max="15" width="4.1640625" style="3" customWidth="1"/>
    <col min="16" max="16" width="4" style="3" customWidth="1"/>
    <col min="17" max="18" width="4.1640625" style="3" customWidth="1"/>
    <col min="19" max="19" width="4.33203125" style="3" customWidth="1"/>
    <col min="20" max="20" width="4.33203125" customWidth="1"/>
    <col min="21" max="21" width="4" customWidth="1"/>
    <col min="22" max="22" width="4.33203125" customWidth="1"/>
    <col min="23" max="23" width="4" customWidth="1"/>
    <col min="24" max="24" width="4.33203125" customWidth="1"/>
    <col min="25" max="25" width="4" customWidth="1"/>
    <col min="26" max="26" width="5" customWidth="1"/>
    <col min="27" max="27" width="4" customWidth="1"/>
  </cols>
  <sheetData>
    <row r="1" spans="2:41" ht="17.5" customHeight="1">
      <c r="D1" s="21" t="s">
        <v>0</v>
      </c>
    </row>
    <row r="2" spans="2:41" ht="12.5" customHeight="1">
      <c r="D2" s="40"/>
      <c r="E2" s="40"/>
      <c r="F2" s="40"/>
      <c r="G2" s="40"/>
      <c r="H2" s="40"/>
      <c r="I2" s="40"/>
      <c r="J2" s="40"/>
      <c r="K2" s="40"/>
      <c r="L2" s="40"/>
      <c r="M2" s="40"/>
      <c r="N2" s="41"/>
      <c r="O2" s="41"/>
      <c r="P2" s="41"/>
      <c r="Q2" s="41"/>
      <c r="R2" s="41"/>
      <c r="S2" s="41"/>
      <c r="T2" s="40"/>
      <c r="U2" s="40"/>
      <c r="V2" s="40"/>
      <c r="W2" s="40"/>
      <c r="X2" s="40"/>
      <c r="Y2" s="40"/>
      <c r="Z2" s="40"/>
      <c r="AA2" s="40"/>
    </row>
    <row r="3" spans="2:41" s="10" customFormat="1" ht="41.5" customHeight="1">
      <c r="D3" s="62" t="s">
        <v>1</v>
      </c>
      <c r="E3" s="62"/>
      <c r="F3" s="62"/>
      <c r="G3" s="62"/>
      <c r="H3" s="62"/>
      <c r="I3" s="62"/>
      <c r="J3" s="62"/>
      <c r="K3" s="62"/>
      <c r="L3" s="62"/>
      <c r="M3" s="62"/>
      <c r="N3" s="62"/>
      <c r="O3" s="62"/>
      <c r="P3" s="62"/>
      <c r="Q3" s="62"/>
      <c r="R3" s="62"/>
      <c r="S3" s="62"/>
      <c r="T3" s="62"/>
      <c r="U3" s="62"/>
      <c r="V3" s="62"/>
      <c r="W3" s="62"/>
      <c r="X3" s="62"/>
      <c r="Y3" s="62"/>
      <c r="Z3" s="62"/>
      <c r="AA3" s="62"/>
    </row>
    <row r="4" spans="2:41" s="10" customFormat="1" ht="13.25" customHeight="1">
      <c r="D4" s="42"/>
      <c r="E4" s="42"/>
      <c r="F4" s="42"/>
      <c r="G4" s="42"/>
      <c r="H4" s="42"/>
      <c r="I4" s="42"/>
      <c r="J4" s="42"/>
      <c r="K4" s="42"/>
      <c r="L4" s="42"/>
      <c r="M4" s="42"/>
      <c r="N4" s="42"/>
      <c r="O4" s="42"/>
      <c r="P4" s="42"/>
      <c r="Q4" s="42"/>
      <c r="R4" s="42"/>
      <c r="S4" s="42"/>
      <c r="T4" s="42"/>
      <c r="U4" s="42"/>
      <c r="V4" s="42"/>
      <c r="W4" s="42"/>
      <c r="X4" s="42"/>
      <c r="Y4" s="9"/>
      <c r="Z4" s="9"/>
      <c r="AA4" s="9"/>
    </row>
    <row r="5" spans="2:41" s="10" customFormat="1" ht="16.25" customHeight="1">
      <c r="D5" s="9"/>
      <c r="E5" s="9"/>
      <c r="F5" s="9"/>
      <c r="G5" s="9"/>
      <c r="H5" s="43"/>
      <c r="I5" s="43"/>
      <c r="J5" s="43"/>
      <c r="K5" s="43"/>
      <c r="L5" s="43"/>
      <c r="M5" s="43"/>
      <c r="N5" s="43"/>
      <c r="O5" s="43"/>
      <c r="P5" s="43"/>
      <c r="Q5" s="43"/>
      <c r="R5" s="43"/>
      <c r="S5" s="43"/>
      <c r="T5" s="43"/>
      <c r="U5" s="63" t="s">
        <v>2</v>
      </c>
      <c r="V5" s="63"/>
      <c r="W5" s="64" t="s">
        <v>3</v>
      </c>
      <c r="X5" s="64"/>
      <c r="Y5" s="64"/>
      <c r="Z5" s="64"/>
      <c r="AA5" s="64"/>
    </row>
    <row r="6" spans="2:41" s="10" customFormat="1" ht="16.25" customHeight="1">
      <c r="D6" s="9"/>
      <c r="E6" s="9"/>
      <c r="F6" s="9"/>
      <c r="G6" s="9"/>
      <c r="H6" s="9"/>
      <c r="I6" s="9"/>
      <c r="J6" s="9"/>
      <c r="K6" s="9"/>
      <c r="L6" s="9"/>
      <c r="M6" s="43"/>
      <c r="N6" s="43"/>
      <c r="O6" s="43"/>
      <c r="P6" s="43"/>
      <c r="Q6" s="43"/>
      <c r="R6" s="43"/>
      <c r="S6" s="43"/>
      <c r="T6" s="43"/>
      <c r="U6" s="63"/>
      <c r="V6" s="63"/>
      <c r="W6" s="64"/>
      <c r="X6" s="64"/>
      <c r="Y6" s="64"/>
      <c r="Z6" s="64"/>
      <c r="AA6" s="64"/>
    </row>
    <row r="7" spans="2:41" s="10" customFormat="1" ht="16.25" customHeight="1">
      <c r="D7" s="9"/>
      <c r="E7" s="9"/>
      <c r="F7" s="9"/>
      <c r="G7" s="9"/>
      <c r="H7" s="9"/>
      <c r="I7" s="9"/>
      <c r="J7" s="9"/>
      <c r="K7" s="9"/>
      <c r="L7" s="9"/>
      <c r="M7" s="43"/>
      <c r="N7" s="43"/>
      <c r="O7" s="43"/>
      <c r="P7" s="43"/>
      <c r="Q7" s="43"/>
      <c r="R7" s="43"/>
      <c r="S7" s="43"/>
      <c r="T7" s="44"/>
      <c r="U7" s="44"/>
      <c r="V7" s="44"/>
      <c r="W7" s="44"/>
      <c r="X7" s="44"/>
      <c r="Y7" s="9"/>
      <c r="Z7" s="9"/>
      <c r="AA7" s="9"/>
    </row>
    <row r="8" spans="2:41" ht="52.25" customHeight="1">
      <c r="B8" s="2"/>
      <c r="C8" s="2"/>
      <c r="D8" s="35"/>
      <c r="E8" s="45" t="s">
        <v>4</v>
      </c>
      <c r="F8" s="46"/>
      <c r="G8" s="46"/>
      <c r="H8" s="46"/>
      <c r="I8" s="46"/>
      <c r="J8" s="46"/>
      <c r="K8" s="35"/>
      <c r="L8" s="35"/>
      <c r="M8" s="40"/>
      <c r="N8" s="47"/>
      <c r="O8" s="48" t="s">
        <v>5</v>
      </c>
      <c r="P8" s="65" t="s">
        <v>6</v>
      </c>
      <c r="Q8" s="65"/>
      <c r="R8" s="66" t="s">
        <v>7</v>
      </c>
      <c r="S8" s="66"/>
      <c r="T8" s="67"/>
      <c r="U8" s="67"/>
      <c r="V8" s="67"/>
      <c r="W8" s="67"/>
      <c r="X8" s="67"/>
      <c r="Y8" s="67"/>
      <c r="Z8" s="67"/>
      <c r="AA8" s="67"/>
      <c r="AB8" s="18"/>
      <c r="AC8" s="18"/>
      <c r="AD8" s="11"/>
      <c r="AE8" s="11"/>
      <c r="AF8" s="11"/>
      <c r="AG8" s="11"/>
      <c r="AH8" s="11"/>
      <c r="AI8" s="11"/>
      <c r="AJ8" s="11"/>
      <c r="AK8" s="11"/>
      <c r="AL8" s="11"/>
      <c r="AM8" s="11"/>
      <c r="AN8" s="11"/>
      <c r="AO8" s="2"/>
    </row>
    <row r="9" spans="2:41" ht="24.5" customHeight="1">
      <c r="B9" s="2"/>
      <c r="C9" s="2"/>
      <c r="D9" s="35"/>
      <c r="E9" s="35"/>
      <c r="F9" s="35"/>
      <c r="G9" s="35"/>
      <c r="H9" s="35"/>
      <c r="I9" s="35"/>
      <c r="J9" s="35"/>
      <c r="K9" s="35"/>
      <c r="L9" s="35"/>
      <c r="M9" s="36"/>
      <c r="N9" s="36"/>
      <c r="O9" s="36"/>
      <c r="P9" s="68" t="s">
        <v>8</v>
      </c>
      <c r="Q9" s="68"/>
      <c r="R9" s="70" t="s">
        <v>9</v>
      </c>
      <c r="S9" s="70"/>
      <c r="T9" s="34"/>
      <c r="U9" s="34"/>
      <c r="V9" s="34"/>
      <c r="W9" s="71" t="s">
        <v>10</v>
      </c>
      <c r="X9" s="71"/>
      <c r="Y9" s="14"/>
      <c r="Z9" s="17"/>
      <c r="AA9" s="17"/>
      <c r="AB9" s="19"/>
      <c r="AC9" s="19"/>
      <c r="AD9" s="19"/>
      <c r="AE9" s="12"/>
      <c r="AF9" s="12"/>
      <c r="AG9" s="12"/>
      <c r="AH9" s="12"/>
      <c r="AI9" s="2"/>
    </row>
    <row r="10" spans="2:41" ht="24.5" customHeight="1">
      <c r="B10" s="2"/>
      <c r="C10" s="2"/>
      <c r="D10" s="35"/>
      <c r="E10" s="35"/>
      <c r="F10" s="35"/>
      <c r="G10" s="35"/>
      <c r="H10" s="35"/>
      <c r="I10" s="35"/>
      <c r="J10" s="35"/>
      <c r="K10" s="35"/>
      <c r="L10" s="35"/>
      <c r="M10" s="36"/>
      <c r="N10" s="36"/>
      <c r="O10" s="36"/>
      <c r="P10" s="69"/>
      <c r="Q10" s="69"/>
      <c r="R10" s="70" t="s">
        <v>11</v>
      </c>
      <c r="S10" s="70"/>
      <c r="T10" s="72"/>
      <c r="U10" s="72"/>
      <c r="V10" s="72"/>
      <c r="W10" s="72"/>
      <c r="X10" s="72"/>
      <c r="Y10" s="72"/>
      <c r="Z10" s="72"/>
      <c r="AA10" s="72"/>
      <c r="AB10" s="20"/>
      <c r="AC10" s="20"/>
      <c r="AD10" s="13"/>
      <c r="AE10" s="13"/>
      <c r="AF10" s="13"/>
      <c r="AG10" s="13"/>
      <c r="AH10" s="13"/>
      <c r="AI10" s="13"/>
      <c r="AJ10" s="13"/>
      <c r="AK10" s="13"/>
      <c r="AL10" s="13"/>
      <c r="AM10" s="13"/>
      <c r="AN10" s="13"/>
      <c r="AO10" s="2"/>
    </row>
    <row r="11" spans="2:41" ht="15" customHeight="1">
      <c r="B11" s="2"/>
      <c r="C11" s="2"/>
      <c r="D11" s="35"/>
      <c r="E11" s="35"/>
      <c r="F11" s="35"/>
      <c r="G11" s="35"/>
      <c r="H11" s="35"/>
      <c r="I11" s="35"/>
      <c r="J11" s="35"/>
      <c r="K11" s="35"/>
      <c r="L11" s="35"/>
      <c r="M11" s="36"/>
      <c r="N11" s="36"/>
      <c r="O11" s="36"/>
      <c r="P11" s="37"/>
      <c r="Q11" s="37"/>
      <c r="R11" s="38"/>
      <c r="S11" s="38"/>
      <c r="T11" s="39"/>
      <c r="U11" s="39"/>
      <c r="V11" s="39"/>
      <c r="W11" s="39"/>
      <c r="X11" s="39"/>
      <c r="Y11" s="39"/>
      <c r="Z11" s="39"/>
      <c r="AA11" s="39"/>
      <c r="AB11" s="20"/>
      <c r="AC11" s="20"/>
      <c r="AD11" s="13"/>
      <c r="AE11" s="13"/>
      <c r="AF11" s="13"/>
      <c r="AG11" s="13"/>
      <c r="AH11" s="13"/>
      <c r="AI11" s="13"/>
      <c r="AJ11" s="13"/>
      <c r="AK11" s="13"/>
      <c r="AL11" s="13"/>
      <c r="AM11" s="13"/>
      <c r="AN11" s="13"/>
      <c r="AO11" s="2"/>
    </row>
    <row r="12" spans="2:41" ht="24.5" customHeight="1">
      <c r="B12" s="2"/>
      <c r="C12" s="2"/>
      <c r="D12" s="61" t="s">
        <v>12</v>
      </c>
      <c r="E12" s="61"/>
      <c r="F12" s="61"/>
      <c r="G12" s="61"/>
      <c r="H12" s="61"/>
      <c r="I12" s="61"/>
      <c r="J12" s="61"/>
      <c r="K12" s="61"/>
      <c r="L12" s="61"/>
      <c r="M12" s="61"/>
      <c r="N12" s="61"/>
      <c r="O12" s="61"/>
      <c r="P12" s="61"/>
      <c r="Q12" s="61"/>
      <c r="R12" s="61"/>
      <c r="S12" s="61"/>
      <c r="T12" s="61"/>
      <c r="U12" s="61"/>
      <c r="V12" s="61"/>
      <c r="W12" s="61"/>
      <c r="X12" s="61"/>
      <c r="Y12" s="61"/>
      <c r="Z12" s="61"/>
      <c r="AA12" s="61"/>
      <c r="AB12" s="20"/>
      <c r="AC12" s="20"/>
      <c r="AD12" s="13"/>
      <c r="AE12" s="13"/>
      <c r="AF12" s="13"/>
      <c r="AG12" s="13"/>
      <c r="AH12" s="13"/>
      <c r="AI12" s="13"/>
      <c r="AJ12" s="13"/>
      <c r="AK12" s="13"/>
      <c r="AL12" s="13"/>
      <c r="AM12" s="13"/>
      <c r="AN12" s="13"/>
      <c r="AO12" s="2"/>
    </row>
    <row r="13" spans="2:41" ht="24.5" customHeight="1">
      <c r="B13" s="2"/>
      <c r="C13" s="2"/>
      <c r="D13" s="61"/>
      <c r="E13" s="61"/>
      <c r="F13" s="61"/>
      <c r="G13" s="61"/>
      <c r="H13" s="61"/>
      <c r="I13" s="61"/>
      <c r="J13" s="61"/>
      <c r="K13" s="61"/>
      <c r="L13" s="61"/>
      <c r="M13" s="61"/>
      <c r="N13" s="61"/>
      <c r="O13" s="61"/>
      <c r="P13" s="61"/>
      <c r="Q13" s="61"/>
      <c r="R13" s="61"/>
      <c r="S13" s="61"/>
      <c r="T13" s="61"/>
      <c r="U13" s="61"/>
      <c r="V13" s="61"/>
      <c r="W13" s="61"/>
      <c r="X13" s="61"/>
      <c r="Y13" s="61"/>
      <c r="Z13" s="61"/>
      <c r="AA13" s="61"/>
      <c r="AB13" s="20"/>
      <c r="AC13" s="20"/>
      <c r="AD13" s="13"/>
      <c r="AE13" s="13"/>
      <c r="AF13" s="13"/>
      <c r="AG13" s="13"/>
      <c r="AH13" s="13"/>
      <c r="AI13" s="13"/>
      <c r="AJ13" s="13"/>
      <c r="AK13" s="13"/>
      <c r="AL13" s="13"/>
      <c r="AM13" s="13"/>
      <c r="AN13" s="13"/>
      <c r="AO13" s="2"/>
    </row>
    <row r="14" spans="2:41" s="9" customFormat="1" ht="28.25" customHeight="1">
      <c r="C14" s="10"/>
      <c r="D14" s="84" t="s">
        <v>13</v>
      </c>
      <c r="E14" s="84"/>
      <c r="F14" s="84"/>
      <c r="G14" s="84"/>
      <c r="H14" s="84"/>
      <c r="I14" s="84"/>
      <c r="J14" s="84"/>
      <c r="K14" s="84"/>
      <c r="L14" s="84"/>
      <c r="M14" s="84"/>
      <c r="N14" s="84"/>
      <c r="O14" s="84"/>
      <c r="P14" s="84"/>
      <c r="Q14" s="84"/>
      <c r="R14" s="84"/>
      <c r="S14" s="84"/>
      <c r="T14" s="84"/>
      <c r="U14" s="84"/>
      <c r="V14" s="84"/>
      <c r="W14" s="84"/>
      <c r="X14" s="84"/>
      <c r="Y14" s="84"/>
      <c r="Z14" s="84"/>
      <c r="AA14" s="84"/>
    </row>
    <row r="15" spans="2:41" s="9" customFormat="1" ht="25.25" customHeight="1">
      <c r="C15" s="10"/>
      <c r="D15" s="85" t="s">
        <v>14</v>
      </c>
      <c r="E15" s="85"/>
      <c r="F15" s="85"/>
      <c r="G15" s="85"/>
      <c r="H15" s="85"/>
      <c r="I15" s="86"/>
      <c r="J15" s="87"/>
      <c r="K15" s="87"/>
      <c r="L15" s="87"/>
      <c r="M15" s="87"/>
      <c r="N15" s="88"/>
      <c r="O15" s="92" t="s">
        <v>15</v>
      </c>
      <c r="P15" s="93"/>
      <c r="Q15" s="93"/>
      <c r="R15" s="93"/>
      <c r="S15" s="93"/>
      <c r="T15" s="94"/>
      <c r="U15" s="98"/>
      <c r="V15" s="98"/>
      <c r="W15" s="98"/>
      <c r="X15" s="98"/>
      <c r="Y15" s="98"/>
      <c r="Z15" s="98"/>
      <c r="AA15" s="98"/>
      <c r="AB15" s="10"/>
      <c r="AC15" s="10"/>
      <c r="AD15" s="10"/>
      <c r="AE15" s="10"/>
    </row>
    <row r="16" spans="2:41" s="9" customFormat="1" ht="18" customHeight="1">
      <c r="C16" s="10"/>
      <c r="D16" s="85"/>
      <c r="E16" s="85"/>
      <c r="F16" s="85"/>
      <c r="G16" s="85"/>
      <c r="H16" s="85"/>
      <c r="I16" s="89"/>
      <c r="J16" s="90"/>
      <c r="K16" s="90"/>
      <c r="L16" s="90"/>
      <c r="M16" s="90"/>
      <c r="N16" s="91"/>
      <c r="O16" s="95"/>
      <c r="P16" s="96"/>
      <c r="Q16" s="96"/>
      <c r="R16" s="96"/>
      <c r="S16" s="96"/>
      <c r="T16" s="97"/>
      <c r="U16" s="98"/>
      <c r="V16" s="98"/>
      <c r="W16" s="98"/>
      <c r="X16" s="98"/>
      <c r="Y16" s="98"/>
      <c r="Z16" s="98"/>
      <c r="AA16" s="98"/>
      <c r="AB16" s="10"/>
      <c r="AC16" s="10"/>
      <c r="AD16" s="10"/>
      <c r="AE16" s="10"/>
    </row>
    <row r="17" spans="4:27" ht="12" customHeight="1">
      <c r="D17" s="8"/>
      <c r="E17" s="8"/>
      <c r="F17" s="8"/>
      <c r="G17" s="8"/>
      <c r="H17" s="8"/>
      <c r="I17" s="8"/>
      <c r="J17" s="4"/>
      <c r="K17" s="4"/>
      <c r="L17" s="4"/>
      <c r="M17" s="4"/>
      <c r="N17" s="5"/>
      <c r="O17" s="5"/>
      <c r="P17" s="5"/>
      <c r="Q17" s="5"/>
      <c r="R17" s="5"/>
      <c r="S17" s="5"/>
    </row>
    <row r="18" spans="4:27" s="23" customFormat="1" ht="24.5" customHeight="1">
      <c r="D18" s="22" t="s">
        <v>16</v>
      </c>
      <c r="E18" s="22"/>
      <c r="F18" s="22"/>
      <c r="G18" s="22"/>
      <c r="H18" s="22"/>
      <c r="I18" s="22"/>
      <c r="N18" s="24"/>
      <c r="O18" s="24"/>
      <c r="P18" s="24"/>
      <c r="Q18" s="24"/>
      <c r="R18" s="24"/>
      <c r="S18" s="24"/>
      <c r="AA18" s="54" t="s">
        <v>17</v>
      </c>
    </row>
    <row r="19" spans="4:27" ht="29.5" customHeight="1">
      <c r="D19" s="73" t="s">
        <v>18</v>
      </c>
      <c r="E19" s="74"/>
      <c r="F19" s="74"/>
      <c r="G19" s="74"/>
      <c r="H19" s="74"/>
      <c r="I19" s="74"/>
      <c r="J19" s="75"/>
      <c r="K19" s="79" t="s">
        <v>19</v>
      </c>
      <c r="L19" s="74"/>
      <c r="M19" s="75"/>
      <c r="N19" s="79" t="s">
        <v>20</v>
      </c>
      <c r="O19" s="80"/>
      <c r="P19" s="75"/>
      <c r="Q19" s="79" t="s">
        <v>21</v>
      </c>
      <c r="R19" s="74"/>
      <c r="S19" s="75"/>
      <c r="T19" s="81" t="s">
        <v>22</v>
      </c>
      <c r="U19" s="81"/>
      <c r="V19" s="81"/>
      <c r="W19" s="81"/>
      <c r="X19" s="81"/>
      <c r="Y19" s="81"/>
      <c r="Z19" s="81"/>
      <c r="AA19" s="81"/>
    </row>
    <row r="20" spans="4:27" ht="29.5" customHeight="1">
      <c r="D20" s="76"/>
      <c r="E20" s="77"/>
      <c r="F20" s="77"/>
      <c r="G20" s="77"/>
      <c r="H20" s="77"/>
      <c r="I20" s="77"/>
      <c r="J20" s="78"/>
      <c r="K20" s="76"/>
      <c r="L20" s="77"/>
      <c r="M20" s="78"/>
      <c r="N20" s="76"/>
      <c r="O20" s="77"/>
      <c r="P20" s="78"/>
      <c r="Q20" s="76"/>
      <c r="R20" s="77"/>
      <c r="S20" s="78"/>
      <c r="T20" s="58">
        <v>4</v>
      </c>
      <c r="U20" s="29" t="s">
        <v>23</v>
      </c>
      <c r="V20" s="58">
        <v>5</v>
      </c>
      <c r="W20" s="29" t="s">
        <v>23</v>
      </c>
      <c r="X20" s="58">
        <v>6</v>
      </c>
      <c r="Y20" s="29" t="s">
        <v>23</v>
      </c>
      <c r="Z20" s="82" t="s">
        <v>24</v>
      </c>
      <c r="AA20" s="83"/>
    </row>
    <row r="21" spans="4:27" ht="32.5" customHeight="1">
      <c r="D21" s="25" t="s">
        <v>25</v>
      </c>
      <c r="E21" s="58">
        <v>6</v>
      </c>
      <c r="F21" s="32" t="s">
        <v>26</v>
      </c>
      <c r="G21" s="58">
        <v>3</v>
      </c>
      <c r="H21" s="32" t="s">
        <v>23</v>
      </c>
      <c r="I21" s="58">
        <v>10</v>
      </c>
      <c r="J21" s="29" t="s">
        <v>27</v>
      </c>
      <c r="K21" s="128">
        <v>20000</v>
      </c>
      <c r="L21" s="129"/>
      <c r="M21" s="29" t="s">
        <v>28</v>
      </c>
      <c r="N21" s="130">
        <v>5</v>
      </c>
      <c r="O21" s="131"/>
      <c r="P21" s="29" t="s">
        <v>29</v>
      </c>
      <c r="Q21" s="103">
        <f t="shared" ref="Q21:Q23" si="0">IF(K21="",0,ROUNDDOWN(K21/N21,0))</f>
        <v>4000</v>
      </c>
      <c r="R21" s="104"/>
      <c r="S21" s="29" t="s">
        <v>28</v>
      </c>
      <c r="T21" s="59">
        <v>3</v>
      </c>
      <c r="U21" s="29" t="s">
        <v>29</v>
      </c>
      <c r="V21" s="59">
        <v>2</v>
      </c>
      <c r="W21" s="29" t="s">
        <v>29</v>
      </c>
      <c r="X21" s="59"/>
      <c r="Y21" s="29" t="s">
        <v>29</v>
      </c>
      <c r="Z21" s="33">
        <f t="shared" ref="Z21:Z23" si="1">IF(T21+V21+X21=0,0,T21+V21+X21)</f>
        <v>5</v>
      </c>
      <c r="AA21" s="29" t="s">
        <v>29</v>
      </c>
    </row>
    <row r="22" spans="4:27" ht="32.5" customHeight="1">
      <c r="D22" s="25" t="s">
        <v>25</v>
      </c>
      <c r="E22" s="58">
        <v>6</v>
      </c>
      <c r="F22" s="32" t="s">
        <v>26</v>
      </c>
      <c r="G22" s="58">
        <v>4</v>
      </c>
      <c r="H22" s="32" t="s">
        <v>23</v>
      </c>
      <c r="I22" s="58">
        <v>25</v>
      </c>
      <c r="J22" s="29" t="s">
        <v>27</v>
      </c>
      <c r="K22" s="128">
        <v>10000</v>
      </c>
      <c r="L22" s="129"/>
      <c r="M22" s="29" t="s">
        <v>28</v>
      </c>
      <c r="N22" s="130">
        <v>2</v>
      </c>
      <c r="O22" s="131"/>
      <c r="P22" s="29" t="s">
        <v>29</v>
      </c>
      <c r="Q22" s="103">
        <f t="shared" si="0"/>
        <v>5000</v>
      </c>
      <c r="R22" s="104"/>
      <c r="S22" s="29" t="s">
        <v>28</v>
      </c>
      <c r="T22" s="28"/>
      <c r="U22" s="29" t="s">
        <v>29</v>
      </c>
      <c r="V22" s="59">
        <v>2</v>
      </c>
      <c r="W22" s="29" t="s">
        <v>29</v>
      </c>
      <c r="X22" s="59"/>
      <c r="Y22" s="29" t="s">
        <v>29</v>
      </c>
      <c r="Z22" s="33">
        <f t="shared" si="1"/>
        <v>2</v>
      </c>
      <c r="AA22" s="29" t="s">
        <v>29</v>
      </c>
    </row>
    <row r="23" spans="4:27" ht="32.5" customHeight="1">
      <c r="D23" s="25" t="s">
        <v>25</v>
      </c>
      <c r="E23" s="58">
        <v>6</v>
      </c>
      <c r="F23" s="32" t="s">
        <v>26</v>
      </c>
      <c r="G23" s="58">
        <v>5</v>
      </c>
      <c r="H23" s="32" t="s">
        <v>23</v>
      </c>
      <c r="I23" s="58">
        <v>15</v>
      </c>
      <c r="J23" s="29" t="s">
        <v>27</v>
      </c>
      <c r="K23" s="128">
        <v>37500</v>
      </c>
      <c r="L23" s="129"/>
      <c r="M23" s="29" t="s">
        <v>28</v>
      </c>
      <c r="N23" s="130">
        <v>10</v>
      </c>
      <c r="O23" s="131"/>
      <c r="P23" s="29" t="s">
        <v>29</v>
      </c>
      <c r="Q23" s="103">
        <f t="shared" si="0"/>
        <v>3750</v>
      </c>
      <c r="R23" s="104"/>
      <c r="S23" s="29" t="s">
        <v>28</v>
      </c>
      <c r="T23" s="28"/>
      <c r="U23" s="29" t="s">
        <v>29</v>
      </c>
      <c r="V23" s="59">
        <v>1</v>
      </c>
      <c r="W23" s="29" t="s">
        <v>29</v>
      </c>
      <c r="X23" s="59">
        <v>6</v>
      </c>
      <c r="Y23" s="29" t="s">
        <v>29</v>
      </c>
      <c r="Z23" s="33">
        <f t="shared" si="1"/>
        <v>7</v>
      </c>
      <c r="AA23" s="29" t="s">
        <v>29</v>
      </c>
    </row>
    <row r="24" spans="4:27" ht="32.5" customHeight="1">
      <c r="D24" s="25" t="s">
        <v>25</v>
      </c>
      <c r="E24" s="26"/>
      <c r="F24" s="32" t="s">
        <v>26</v>
      </c>
      <c r="G24" s="26"/>
      <c r="H24" s="32" t="s">
        <v>23</v>
      </c>
      <c r="I24" s="26"/>
      <c r="J24" s="29" t="s">
        <v>27</v>
      </c>
      <c r="K24" s="99"/>
      <c r="L24" s="100"/>
      <c r="M24" s="29" t="s">
        <v>28</v>
      </c>
      <c r="N24" s="101"/>
      <c r="O24" s="102"/>
      <c r="P24" s="29" t="s">
        <v>29</v>
      </c>
      <c r="Q24" s="103">
        <f>IF(K24="",0,ROUNDDOWN(K24/N24,0))</f>
        <v>0</v>
      </c>
      <c r="R24" s="104"/>
      <c r="S24" s="29" t="s">
        <v>28</v>
      </c>
      <c r="T24" s="28"/>
      <c r="U24" s="29" t="s">
        <v>29</v>
      </c>
      <c r="V24" s="28"/>
      <c r="W24" s="29" t="s">
        <v>29</v>
      </c>
      <c r="X24" s="28"/>
      <c r="Y24" s="29" t="s">
        <v>29</v>
      </c>
      <c r="Z24" s="33">
        <f>IF(T24+V24+X24=0,0,T24+V24+X24)</f>
        <v>0</v>
      </c>
      <c r="AA24" s="29" t="s">
        <v>29</v>
      </c>
    </row>
    <row r="25" spans="4:27" ht="32.5" customHeight="1">
      <c r="D25" s="25" t="s">
        <v>25</v>
      </c>
      <c r="E25" s="26"/>
      <c r="F25" s="32" t="s">
        <v>26</v>
      </c>
      <c r="G25" s="26"/>
      <c r="H25" s="32" t="s">
        <v>23</v>
      </c>
      <c r="I25" s="26"/>
      <c r="J25" s="29" t="s">
        <v>27</v>
      </c>
      <c r="K25" s="99"/>
      <c r="L25" s="100"/>
      <c r="M25" s="29" t="s">
        <v>28</v>
      </c>
      <c r="N25" s="101"/>
      <c r="O25" s="102"/>
      <c r="P25" s="29" t="s">
        <v>29</v>
      </c>
      <c r="Q25" s="103">
        <f t="shared" ref="Q25:Q26" si="2">IF(K25="",0,ROUNDDOWN(K25/N25,0))</f>
        <v>0</v>
      </c>
      <c r="R25" s="104"/>
      <c r="S25" s="29" t="s">
        <v>28</v>
      </c>
      <c r="T25" s="28"/>
      <c r="U25" s="29" t="s">
        <v>29</v>
      </c>
      <c r="V25" s="28"/>
      <c r="W25" s="29" t="s">
        <v>29</v>
      </c>
      <c r="X25" s="28"/>
      <c r="Y25" s="29" t="s">
        <v>29</v>
      </c>
      <c r="Z25" s="33">
        <f t="shared" ref="Z25:Z26" si="3">IF(T25+V25+X25=0,0,T25+V25+X25)</f>
        <v>0</v>
      </c>
      <c r="AA25" s="29" t="s">
        <v>29</v>
      </c>
    </row>
    <row r="26" spans="4:27" ht="32.5" customHeight="1" thickBot="1">
      <c r="D26" s="25" t="s">
        <v>25</v>
      </c>
      <c r="E26" s="26"/>
      <c r="F26" s="32" t="s">
        <v>26</v>
      </c>
      <c r="G26" s="26"/>
      <c r="H26" s="32" t="s">
        <v>23</v>
      </c>
      <c r="I26" s="26"/>
      <c r="J26" s="29" t="s">
        <v>27</v>
      </c>
      <c r="K26" s="106"/>
      <c r="L26" s="107"/>
      <c r="M26" s="30" t="s">
        <v>28</v>
      </c>
      <c r="N26" s="101"/>
      <c r="O26" s="102"/>
      <c r="P26" s="29" t="s">
        <v>29</v>
      </c>
      <c r="Q26" s="103">
        <f t="shared" si="2"/>
        <v>0</v>
      </c>
      <c r="R26" s="104"/>
      <c r="S26" s="29" t="s">
        <v>28</v>
      </c>
      <c r="T26" s="28"/>
      <c r="U26" s="29" t="s">
        <v>29</v>
      </c>
      <c r="V26" s="28"/>
      <c r="W26" s="29" t="s">
        <v>29</v>
      </c>
      <c r="X26" s="28"/>
      <c r="Y26" s="29" t="s">
        <v>29</v>
      </c>
      <c r="Z26" s="33">
        <f t="shared" si="3"/>
        <v>0</v>
      </c>
      <c r="AA26" s="29" t="s">
        <v>29</v>
      </c>
    </row>
    <row r="27" spans="4:27" ht="37.25" customHeight="1" thickBot="1">
      <c r="D27" s="108" t="s">
        <v>30</v>
      </c>
      <c r="E27" s="109"/>
      <c r="F27" s="109"/>
      <c r="G27" s="109"/>
      <c r="H27" s="109"/>
      <c r="I27" s="109"/>
      <c r="J27" s="109"/>
      <c r="K27" s="110">
        <f>SUM(K21:L26)</f>
        <v>67500</v>
      </c>
      <c r="L27" s="111"/>
      <c r="M27" s="31" t="s">
        <v>28</v>
      </c>
      <c r="N27" s="27" t="s">
        <v>31</v>
      </c>
      <c r="O27" s="27"/>
      <c r="P27" s="5"/>
      <c r="Q27" s="5"/>
      <c r="R27" s="5"/>
      <c r="S27" s="5"/>
    </row>
    <row r="28" spans="4:27" ht="12" customHeight="1">
      <c r="D28" s="8"/>
      <c r="E28" s="8"/>
      <c r="F28" s="8"/>
      <c r="G28" s="8"/>
      <c r="H28" s="8"/>
      <c r="I28" s="8"/>
      <c r="J28" s="4"/>
      <c r="K28" s="4"/>
      <c r="L28" s="4"/>
      <c r="M28" s="4"/>
      <c r="N28" s="5"/>
      <c r="O28" s="5"/>
      <c r="P28" s="5"/>
      <c r="Q28" s="5"/>
      <c r="R28" s="5"/>
      <c r="S28" s="5"/>
    </row>
    <row r="29" spans="4:27" ht="21.5" customHeight="1">
      <c r="D29" s="22" t="s">
        <v>32</v>
      </c>
      <c r="E29" s="8"/>
      <c r="F29" s="8"/>
      <c r="G29" s="8"/>
      <c r="H29" s="8"/>
      <c r="I29" s="8"/>
      <c r="J29" s="4"/>
      <c r="K29" s="4"/>
      <c r="L29" s="4"/>
      <c r="M29" s="4"/>
      <c r="N29" s="5"/>
      <c r="O29" s="5"/>
      <c r="P29" s="5"/>
      <c r="Q29" s="5"/>
      <c r="R29" s="5"/>
      <c r="S29" s="5"/>
      <c r="U29" s="1"/>
    </row>
    <row r="30" spans="4:27" ht="33" customHeight="1">
      <c r="D30" s="112" t="s">
        <v>25</v>
      </c>
      <c r="E30" s="113"/>
      <c r="F30" s="60">
        <v>6</v>
      </c>
      <c r="G30" s="49" t="s">
        <v>26</v>
      </c>
      <c r="H30" s="132">
        <v>4</v>
      </c>
      <c r="I30" s="132"/>
      <c r="J30" s="50" t="s">
        <v>33</v>
      </c>
      <c r="K30" s="51"/>
      <c r="L30" s="114" t="s">
        <v>25</v>
      </c>
      <c r="M30" s="115"/>
      <c r="N30" s="60">
        <v>6</v>
      </c>
      <c r="O30" s="49" t="s">
        <v>26</v>
      </c>
      <c r="P30" s="132">
        <v>5</v>
      </c>
      <c r="Q30" s="132"/>
      <c r="R30" s="121" t="s">
        <v>33</v>
      </c>
      <c r="S30" s="122"/>
      <c r="T30" s="114" t="s">
        <v>25</v>
      </c>
      <c r="U30" s="115"/>
      <c r="V30" s="60">
        <v>6</v>
      </c>
      <c r="W30" s="49" t="s">
        <v>26</v>
      </c>
      <c r="X30" s="132">
        <v>6</v>
      </c>
      <c r="Y30" s="132"/>
      <c r="Z30" s="123" t="s">
        <v>33</v>
      </c>
      <c r="AA30" s="124"/>
    </row>
    <row r="31" spans="4:27" ht="33" customHeight="1">
      <c r="D31" s="116" t="s">
        <v>34</v>
      </c>
      <c r="E31" s="117"/>
      <c r="F31" s="117"/>
      <c r="G31" s="118"/>
      <c r="H31" s="119">
        <f>SUM(T21:T26)</f>
        <v>3</v>
      </c>
      <c r="I31" s="119"/>
      <c r="J31" s="119"/>
      <c r="K31" s="53" t="s">
        <v>29</v>
      </c>
      <c r="L31" s="116" t="s">
        <v>34</v>
      </c>
      <c r="M31" s="117"/>
      <c r="N31" s="117"/>
      <c r="O31" s="118"/>
      <c r="P31" s="119">
        <f>SUM(V21:V26)</f>
        <v>5</v>
      </c>
      <c r="Q31" s="119"/>
      <c r="R31" s="119"/>
      <c r="S31" s="53" t="s">
        <v>29</v>
      </c>
      <c r="T31" s="116" t="s">
        <v>34</v>
      </c>
      <c r="U31" s="117"/>
      <c r="V31" s="117"/>
      <c r="W31" s="118"/>
      <c r="X31" s="119">
        <f>SUM(X21:X26)</f>
        <v>6</v>
      </c>
      <c r="Y31" s="119"/>
      <c r="Z31" s="119"/>
      <c r="AA31" s="56" t="s">
        <v>29</v>
      </c>
    </row>
    <row r="32" spans="4:27" ht="30" customHeight="1">
      <c r="D32" s="125" t="s">
        <v>35</v>
      </c>
      <c r="E32" s="126"/>
      <c r="F32" s="126"/>
      <c r="G32" s="127"/>
      <c r="H32" s="120">
        <f>($Q21*T21)+($Q22*T22)+($Q23*T23)+($Q24*T24)+($Q25*T25)+($Q26*T26)</f>
        <v>12000</v>
      </c>
      <c r="I32" s="120"/>
      <c r="J32" s="120"/>
      <c r="K32" s="52" t="s">
        <v>28</v>
      </c>
      <c r="L32" s="125" t="s">
        <v>35</v>
      </c>
      <c r="M32" s="126"/>
      <c r="N32" s="126"/>
      <c r="O32" s="127"/>
      <c r="P32" s="120">
        <f>($Q21*V21)+($Q22*V22)+($Q23*V23)+($Q24*V24)+($Q25*V25)+($Q26*V26)</f>
        <v>21750</v>
      </c>
      <c r="Q32" s="120"/>
      <c r="R32" s="120"/>
      <c r="S32" s="52" t="s">
        <v>28</v>
      </c>
      <c r="T32" s="125" t="s">
        <v>35</v>
      </c>
      <c r="U32" s="126"/>
      <c r="V32" s="126"/>
      <c r="W32" s="127"/>
      <c r="X32" s="120">
        <f>($Q21*X21)+($Q22*X22)+($Q23*X23)+($Q24*X24)+($Q25*X25)+($Q26*X26)</f>
        <v>22500</v>
      </c>
      <c r="Y32" s="120"/>
      <c r="Z32" s="120"/>
      <c r="AA32" s="55" t="s">
        <v>28</v>
      </c>
    </row>
    <row r="33" spans="4:19" ht="17.5" customHeight="1">
      <c r="D33" s="6"/>
      <c r="E33" s="7"/>
      <c r="F33" s="7"/>
      <c r="G33" s="7"/>
      <c r="H33" s="7"/>
      <c r="I33" s="7"/>
      <c r="J33" s="16"/>
      <c r="K33" s="16"/>
      <c r="L33" s="16"/>
      <c r="M33" s="6"/>
      <c r="N33" s="5"/>
      <c r="O33" s="5"/>
      <c r="P33" s="5"/>
      <c r="Q33" s="5"/>
      <c r="R33" s="5"/>
      <c r="S33" s="5"/>
    </row>
    <row r="34" spans="4:19">
      <c r="D34" s="15"/>
    </row>
  </sheetData>
  <dataConsolidate/>
  <mergeCells count="63">
    <mergeCell ref="I15:N16"/>
    <mergeCell ref="X30:Y30"/>
    <mergeCell ref="R30:S30"/>
    <mergeCell ref="N22:O22"/>
    <mergeCell ref="N23:O23"/>
    <mergeCell ref="N24:O24"/>
    <mergeCell ref="N25:O25"/>
    <mergeCell ref="N26:O26"/>
    <mergeCell ref="D19:J20"/>
    <mergeCell ref="K19:M20"/>
    <mergeCell ref="N19:P20"/>
    <mergeCell ref="Q19:S20"/>
    <mergeCell ref="T19:AA19"/>
    <mergeCell ref="Z20:AA20"/>
    <mergeCell ref="D27:J27"/>
    <mergeCell ref="K27:L27"/>
    <mergeCell ref="P9:Q10"/>
    <mergeCell ref="Z30:AA30"/>
    <mergeCell ref="D31:G31"/>
    <mergeCell ref="D32:G32"/>
    <mergeCell ref="T31:W31"/>
    <mergeCell ref="T32:W32"/>
    <mergeCell ref="L31:O31"/>
    <mergeCell ref="L30:M30"/>
    <mergeCell ref="X32:Z32"/>
    <mergeCell ref="X31:Z31"/>
    <mergeCell ref="H32:J32"/>
    <mergeCell ref="P32:R32"/>
    <mergeCell ref="H31:J31"/>
    <mergeCell ref="P31:R31"/>
    <mergeCell ref="L32:O32"/>
    <mergeCell ref="O15:T16"/>
    <mergeCell ref="T30:U30"/>
    <mergeCell ref="D30:E30"/>
    <mergeCell ref="H30:I30"/>
    <mergeCell ref="P30:Q30"/>
    <mergeCell ref="K24:L24"/>
    <mergeCell ref="K25:L25"/>
    <mergeCell ref="K26:L26"/>
    <mergeCell ref="Q24:R24"/>
    <mergeCell ref="Q25:R25"/>
    <mergeCell ref="Q26:R26"/>
    <mergeCell ref="K23:L23"/>
    <mergeCell ref="Q21:R21"/>
    <mergeCell ref="Q22:R22"/>
    <mergeCell ref="Q23:R23"/>
    <mergeCell ref="N21:O21"/>
    <mergeCell ref="U5:V6"/>
    <mergeCell ref="W5:AA6"/>
    <mergeCell ref="D3:AA3"/>
    <mergeCell ref="K21:L21"/>
    <mergeCell ref="K22:L22"/>
    <mergeCell ref="T8:AA8"/>
    <mergeCell ref="T10:AA10"/>
    <mergeCell ref="D12:AA13"/>
    <mergeCell ref="D14:AA14"/>
    <mergeCell ref="D15:H16"/>
    <mergeCell ref="U15:AA16"/>
    <mergeCell ref="R8:S8"/>
    <mergeCell ref="P8:Q8"/>
    <mergeCell ref="R9:S9"/>
    <mergeCell ref="W9:X9"/>
    <mergeCell ref="R10:S10"/>
  </mergeCells>
  <phoneticPr fontId="1"/>
  <printOptions horizontalCentered="1"/>
  <pageMargins left="0.70866141732283472" right="0.70866141732283472" top="0.74803149606299213" bottom="0.74803149606299213" header="0.31496062992125984" footer="0.31496062992125984"/>
  <pageSetup paperSize="9"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120d5fb-16e5-4fc2-a30c-a415473c497d">
      <Terms xmlns="http://schemas.microsoft.com/office/infopath/2007/PartnerControls"/>
    </lcf76f155ced4ddcb4097134ff3c332f>
    <TaxCatchAll xmlns="b7e8df84-48ef-4f07-97ca-b1ced2741d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60ABB8B29BD5141B64A8C21665889D2" ma:contentTypeVersion="12" ma:contentTypeDescription="新しいドキュメントを作成します。" ma:contentTypeScope="" ma:versionID="2daaee701a933a3e19a1f35baf56e331">
  <xsd:schema xmlns:xsd="http://www.w3.org/2001/XMLSchema" xmlns:xs="http://www.w3.org/2001/XMLSchema" xmlns:p="http://schemas.microsoft.com/office/2006/metadata/properties" xmlns:ns2="0120d5fb-16e5-4fc2-a30c-a415473c497d" xmlns:ns3="b7e8df84-48ef-4f07-97ca-b1ced2741dea" targetNamespace="http://schemas.microsoft.com/office/2006/metadata/properties" ma:root="true" ma:fieldsID="cbfe2ad61409de2e6ce6137a450e87ef" ns2:_="" ns3:_="">
    <xsd:import namespace="0120d5fb-16e5-4fc2-a30c-a415473c497d"/>
    <xsd:import namespace="b7e8df84-48ef-4f07-97ca-b1ced2741d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20d5fb-16e5-4fc2-a30c-a415473c49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e8df84-48ef-4f07-97ca-b1ced2741de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8dc774d-44ea-45cb-bc04-7ad56c4e378d}" ma:internalName="TaxCatchAll" ma:showField="CatchAllData" ma:web="b7e8df84-48ef-4f07-97ca-b1ced2741d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7D17CF-815F-4F85-B009-4A391FF608BA}">
  <ds:schemaRefs>
    <ds:schemaRef ds:uri="http://schemas.microsoft.com/sharepoint/v3/contenttype/forms"/>
  </ds:schemaRefs>
</ds:datastoreItem>
</file>

<file path=customXml/itemProps2.xml><?xml version="1.0" encoding="utf-8"?>
<ds:datastoreItem xmlns:ds="http://schemas.openxmlformats.org/officeDocument/2006/customXml" ds:itemID="{16A46FDE-F85A-4138-9584-DB74F1E9B302}">
  <ds:schemaRefs>
    <ds:schemaRef ds:uri="http://schemas.microsoft.com/office/2006/metadata/properties"/>
    <ds:schemaRef ds:uri="http://schemas.microsoft.com/office/infopath/2007/PartnerControls"/>
    <ds:schemaRef ds:uri="0120d5fb-16e5-4fc2-a30c-a415473c497d"/>
    <ds:schemaRef ds:uri="b7e8df84-48ef-4f07-97ca-b1ced2741dea"/>
  </ds:schemaRefs>
</ds:datastoreItem>
</file>

<file path=customXml/itemProps3.xml><?xml version="1.0" encoding="utf-8"?>
<ds:datastoreItem xmlns:ds="http://schemas.openxmlformats.org/officeDocument/2006/customXml" ds:itemID="{2F83F6CE-8B1F-431B-BE9A-053DBEC574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20d5fb-16e5-4fc2-a30c-a415473c497d"/>
    <ds:schemaRef ds:uri="b7e8df84-48ef-4f07-97ca-b1ced2741d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vt:lpstr>
      <vt:lpstr>参考様式 (記入例)</vt:lpstr>
      <vt:lpstr>参考様式!Print_Area</vt:lpstr>
      <vt:lpstr>'参考様式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吉中 マムズラボ</cp:lastModifiedBy>
  <cp:revision/>
  <dcterms:created xsi:type="dcterms:W3CDTF">2024-01-04T04:22:48Z</dcterms:created>
  <dcterms:modified xsi:type="dcterms:W3CDTF">2024-09-25T09:31:23Z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0x010100860ABB8B29BD5141B64A8C21665889D2</vt:lpwstr>
  </property>
  <property fmtid="{D5CDD505-2E9C-101B-9397-08002B2CF9AE}" pid="3" name="MediaServiceImageTags">
    <vt:lpwstr/>
  </property>
</Properties>
</file>